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ko uematsu\Desktop\Ｒ２　佐学セミナー文書　10月12日\"/>
    </mc:Choice>
  </mc:AlternateContent>
  <xr:revisionPtr revIDLastSave="0" documentId="13_ncr:1_{73906707-C916-4573-B93A-88002AB4EEF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セミナー申込票 " sheetId="23" r:id="rId1"/>
  </sheets>
  <definedNames>
    <definedName name="_xlnm._FilterDatabase" localSheetId="0" hidden="1">'セミナー申込票 '!$A$7:$M$645</definedName>
    <definedName name="_xlnm.Print_Area" localSheetId="0">'セミナー申込票 '!$C$1:$P$36</definedName>
  </definedNames>
  <calcPr calcId="191029"/>
</workbook>
</file>

<file path=xl/calcChain.xml><?xml version="1.0" encoding="utf-8"?>
<calcChain xmlns="http://schemas.openxmlformats.org/spreadsheetml/2006/main">
  <c r="Y20" i="23" l="1"/>
  <c r="Y14" i="23"/>
  <c r="Y21" i="23"/>
  <c r="Y19" i="23"/>
  <c r="Y17" i="23"/>
  <c r="W24" i="23" l="1"/>
  <c r="W23" i="23"/>
  <c r="A45" i="23"/>
  <c r="A44" i="23"/>
  <c r="A43" i="23"/>
  <c r="A42" i="23"/>
  <c r="A41" i="23"/>
  <c r="A40" i="23"/>
  <c r="A39" i="23"/>
  <c r="A38" i="23"/>
  <c r="A37" i="23"/>
  <c r="A20" i="23"/>
  <c r="A19" i="23"/>
  <c r="Y18" i="23"/>
  <c r="A18" i="23"/>
  <c r="A17" i="23"/>
  <c r="Y16" i="23"/>
  <c r="A16" i="23"/>
  <c r="Y15" i="23"/>
  <c r="A15" i="23"/>
  <c r="A14" i="23"/>
  <c r="A13" i="23"/>
  <c r="A12" i="23"/>
  <c r="A11" i="23"/>
  <c r="A10" i="23"/>
</calcChain>
</file>

<file path=xl/sharedStrings.xml><?xml version="1.0" encoding="utf-8"?>
<sst xmlns="http://schemas.openxmlformats.org/spreadsheetml/2006/main" count="56" uniqueCount="49">
  <si>
    <t>名前</t>
    <rPh sb="0" eb="2">
      <t>ナマエ</t>
    </rPh>
    <phoneticPr fontId="1"/>
  </si>
  <si>
    <t>性別</t>
    <rPh sb="0" eb="2">
      <t>セイベツ</t>
    </rPh>
    <phoneticPr fontId="1"/>
  </si>
  <si>
    <t>国語</t>
    <rPh sb="0" eb="2">
      <t>コクゴ</t>
    </rPh>
    <phoneticPr fontId="1"/>
  </si>
  <si>
    <t>英語</t>
    <rPh sb="0" eb="2">
      <t>エイゴ</t>
    </rPh>
    <phoneticPr fontId="1"/>
  </si>
  <si>
    <t>数学</t>
    <rPh sb="0" eb="2">
      <t>スウガク</t>
    </rPh>
    <phoneticPr fontId="1"/>
  </si>
  <si>
    <t>理科</t>
    <rPh sb="0" eb="2">
      <t>リカ</t>
    </rPh>
    <phoneticPr fontId="1"/>
  </si>
  <si>
    <t>社会</t>
    <rPh sb="0" eb="2">
      <t>シャカイ</t>
    </rPh>
    <phoneticPr fontId="1"/>
  </si>
  <si>
    <t>○</t>
    <phoneticPr fontId="1"/>
  </si>
  <si>
    <t>Ｂコース希望者は、○を入力</t>
    <rPh sb="4" eb="7">
      <t>キボウシャ</t>
    </rPh>
    <rPh sb="11" eb="13">
      <t>ニュウリョク</t>
    </rPh>
    <phoneticPr fontId="1"/>
  </si>
  <si>
    <t>【入力方法】</t>
    <rPh sb="1" eb="3">
      <t>ニュウリョク</t>
    </rPh>
    <rPh sb="3" eb="5">
      <t>ホウホウ</t>
    </rPh>
    <phoneticPr fontId="1"/>
  </si>
  <si>
    <t>Ａ</t>
    <phoneticPr fontId="1"/>
  </si>
  <si>
    <t>Ｂ</t>
    <phoneticPr fontId="1"/>
  </si>
  <si>
    <t>女</t>
    <rPh sb="0" eb="1">
      <t>オンナ</t>
    </rPh>
    <phoneticPr fontId="1"/>
  </si>
  <si>
    <t>中学校ｺｰﾄﾞ</t>
    <rPh sb="0" eb="3">
      <t>チュウガッコウ</t>
    </rPh>
    <phoneticPr fontId="1"/>
  </si>
  <si>
    <t>男</t>
    <rPh sb="0" eb="1">
      <t>オトコ</t>
    </rPh>
    <phoneticPr fontId="1"/>
  </si>
  <si>
    <t>人数</t>
    <rPh sb="0" eb="2">
      <t>ニンズウ</t>
    </rPh>
    <phoneticPr fontId="1"/>
  </si>
  <si>
    <t>教科</t>
    <rPh sb="0" eb="2">
      <t>キョウカ</t>
    </rPh>
    <phoneticPr fontId="1"/>
  </si>
  <si>
    <t>コース</t>
    <phoneticPr fontId="1"/>
  </si>
  <si>
    <t>Ａコース希望者は、3教科名を入力</t>
    <rPh sb="4" eb="7">
      <t>キボウシャ</t>
    </rPh>
    <rPh sb="10" eb="12">
      <t>キョウカ</t>
    </rPh>
    <rPh sb="12" eb="13">
      <t>メイ</t>
    </rPh>
    <rPh sb="14" eb="16">
      <t>ニュウリョク</t>
    </rPh>
    <phoneticPr fontId="1"/>
  </si>
  <si>
    <t>面接希望者は、◎を入力</t>
    <rPh sb="0" eb="2">
      <t>メンセツ</t>
    </rPh>
    <rPh sb="2" eb="5">
      <t>キボウシャ</t>
    </rPh>
    <rPh sb="9" eb="11">
      <t>ニュウリョク</t>
    </rPh>
    <phoneticPr fontId="1"/>
  </si>
  <si>
    <t>佐学模試</t>
    <rPh sb="0" eb="1">
      <t>サ</t>
    </rPh>
    <rPh sb="1" eb="2">
      <t>ガク</t>
    </rPh>
    <rPh sb="2" eb="4">
      <t>モシ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</si>
  <si>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</si>
  <si>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</si>
  <si>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</si>
  <si>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模擬面接希望</t>
    <rPh sb="0" eb="2">
      <t>モギ</t>
    </rPh>
    <rPh sb="2" eb="4">
      <t>メンセツ</t>
    </rPh>
    <rPh sb="4" eb="6">
      <t>キボウ</t>
    </rPh>
    <phoneticPr fontId="1"/>
  </si>
  <si>
    <t>◎</t>
    <phoneticPr fontId="1"/>
  </si>
  <si>
    <t>先生</t>
    <rPh sb="0" eb="2">
      <t>センセイ</t>
    </rPh>
    <phoneticPr fontId="1"/>
  </si>
  <si>
    <t>模擬面接</t>
    <rPh sb="0" eb="2">
      <t>モギ</t>
    </rPh>
    <rPh sb="2" eb="4">
      <t>メンセツ</t>
    </rPh>
    <phoneticPr fontId="1"/>
  </si>
  <si>
    <t>令和</t>
    <rPh sb="0" eb="1">
      <t>レイ</t>
    </rPh>
    <rPh sb="1" eb="2">
      <t>ワ</t>
    </rPh>
    <phoneticPr fontId="1"/>
  </si>
  <si>
    <t>sgh.seitobosyu@sagagakuen.ed.jp</t>
    <phoneticPr fontId="1"/>
  </si>
  <si>
    <t>学校名</t>
    <rPh sb="0" eb="2">
      <t>ガッコウ</t>
    </rPh>
    <rPh sb="2" eb="3">
      <t>メイ</t>
    </rPh>
    <phoneticPr fontId="1"/>
  </si>
  <si>
    <t>ご担当</t>
    <rPh sb="1" eb="3">
      <t>タントウ</t>
    </rPh>
    <phoneticPr fontId="1"/>
  </si>
  <si>
    <t>記入例</t>
    <rPh sb="0" eb="2">
      <t>キニュウ</t>
    </rPh>
    <rPh sb="2" eb="3">
      <t>レイ</t>
    </rPh>
    <phoneticPr fontId="1"/>
  </si>
  <si>
    <t>○</t>
  </si>
  <si>
    <t>◎</t>
  </si>
  <si>
    <t>Ｂコース（佐学模試）</t>
    <rPh sb="5" eb="6">
      <t>サ</t>
    </rPh>
    <rPh sb="6" eb="7">
      <t>ガク</t>
    </rPh>
    <rPh sb="7" eb="9">
      <t>モシ</t>
    </rPh>
    <phoneticPr fontId="1"/>
  </si>
  <si>
    <r>
      <t>佐賀学園高等学校　</t>
    </r>
    <r>
      <rPr>
        <b/>
        <sz val="14"/>
        <color theme="1"/>
        <rFont val="ＭＳ Ｐゴシック"/>
        <family val="3"/>
        <charset val="128"/>
        <scheme val="minor"/>
      </rPr>
      <t>佐学セミナー参加申込票（ﾒｰﾙ ・FAX兼用）</t>
    </r>
    <rPh sb="0" eb="2">
      <t>サガ</t>
    </rPh>
    <rPh sb="2" eb="4">
      <t>ガクエン</t>
    </rPh>
    <rPh sb="4" eb="6">
      <t>コウトウ</t>
    </rPh>
    <rPh sb="6" eb="8">
      <t>ガッコウ</t>
    </rPh>
    <rPh sb="9" eb="10">
      <t>サ</t>
    </rPh>
    <rPh sb="10" eb="11">
      <t>ガク</t>
    </rPh>
    <rPh sb="15" eb="17">
      <t>サンカ</t>
    </rPh>
    <rPh sb="17" eb="19">
      <t>モウシコミ</t>
    </rPh>
    <rPh sb="19" eb="20">
      <t>ヒョウ</t>
    </rPh>
    <rPh sb="29" eb="30">
      <t>カ</t>
    </rPh>
    <rPh sb="30" eb="31">
      <t>ヨウ</t>
    </rPh>
    <phoneticPr fontId="1"/>
  </si>
  <si>
    <t>Ａコース（国・英・数・理・社・商）
より3教科選択</t>
    <rPh sb="5" eb="6">
      <t>コク</t>
    </rPh>
    <rPh sb="7" eb="8">
      <t>エイ</t>
    </rPh>
    <rPh sb="9" eb="10">
      <t>スウ</t>
    </rPh>
    <rPh sb="11" eb="12">
      <t>リ</t>
    </rPh>
    <rPh sb="13" eb="14">
      <t>シャ</t>
    </rPh>
    <rPh sb="15" eb="16">
      <t>ショウ</t>
    </rPh>
    <rPh sb="21" eb="23">
      <t>キョウカ</t>
    </rPh>
    <rPh sb="23" eb="25">
      <t>センタク</t>
    </rPh>
    <phoneticPr fontId="1"/>
  </si>
  <si>
    <t>○○　太郎</t>
    <rPh sb="3" eb="5">
      <t>タロウ</t>
    </rPh>
    <phoneticPr fontId="1"/>
  </si>
  <si>
    <t>○○　花子</t>
    <rPh sb="3" eb="5">
      <t>ハナコ</t>
    </rPh>
    <phoneticPr fontId="1"/>
  </si>
  <si>
    <t>佐賀学園高等学校　　　TEL0952-30-4281</t>
    <rPh sb="0" eb="2">
      <t>サガ</t>
    </rPh>
    <rPh sb="2" eb="4">
      <t>ガクエン</t>
    </rPh>
    <rPh sb="4" eb="6">
      <t>コウトウ</t>
    </rPh>
    <rPh sb="6" eb="8">
      <t>ガッコウ</t>
    </rPh>
    <phoneticPr fontId="1"/>
  </si>
  <si>
    <t>　　　公用携帯　090-5083-8641　生徒募集部　　田中　直樹</t>
    <rPh sb="3" eb="5">
      <t>コウヨウ</t>
    </rPh>
    <rPh sb="5" eb="7">
      <t>ケイタイ</t>
    </rPh>
    <rPh sb="22" eb="24">
      <t>セイト</t>
    </rPh>
    <rPh sb="24" eb="26">
      <t>ボシュウ</t>
    </rPh>
    <rPh sb="26" eb="27">
      <t>ブ</t>
    </rPh>
    <rPh sb="29" eb="31">
      <t>タナカ</t>
    </rPh>
    <rPh sb="32" eb="34">
      <t>ナオキ</t>
    </rPh>
    <phoneticPr fontId="1"/>
  </si>
  <si>
    <t>ﾒｰﾙｱﾄﾞﾚｽ</t>
    <phoneticPr fontId="1"/>
  </si>
  <si>
    <t>0952-33-1540</t>
    <phoneticPr fontId="1"/>
  </si>
  <si>
    <t>FAX番号</t>
    <rPh sb="3" eb="5">
      <t>バンゴウ</t>
    </rPh>
    <phoneticPr fontId="1"/>
  </si>
  <si>
    <t>※問い合わせ</t>
    <rPh sb="1" eb="2">
      <t>ト</t>
    </rPh>
    <rPh sb="3" eb="4">
      <t>ア</t>
    </rPh>
    <phoneticPr fontId="1"/>
  </si>
  <si>
    <r>
      <t>○お申し込みは、</t>
    </r>
    <r>
      <rPr>
        <b/>
        <sz val="9"/>
        <color theme="1"/>
        <rFont val="ＭＳ Ｐゴシック"/>
        <family val="3"/>
        <charset val="128"/>
        <scheme val="minor"/>
      </rPr>
      <t>11月６ 日（金）</t>
    </r>
    <r>
      <rPr>
        <sz val="9"/>
        <color theme="1"/>
        <rFont val="ＭＳ Ｐゴシック"/>
        <family val="2"/>
        <charset val="128"/>
        <scheme val="minor"/>
      </rPr>
      <t>までにお願いいたします。</t>
    </r>
    <rPh sb="2" eb="3">
      <t>モウ</t>
    </rPh>
    <rPh sb="4" eb="5">
      <t>コ</t>
    </rPh>
    <rPh sb="10" eb="11">
      <t>ガツ</t>
    </rPh>
    <rPh sb="13" eb="14">
      <t>ニチ</t>
    </rPh>
    <rPh sb="15" eb="16">
      <t>キン</t>
    </rPh>
    <rPh sb="21" eb="22">
      <t>ネガ</t>
    </rPh>
    <phoneticPr fontId="1"/>
  </si>
  <si>
    <t>商業</t>
    <rPh sb="0" eb="2">
      <t>ショウギョウ</t>
    </rPh>
    <phoneticPr fontId="1"/>
  </si>
  <si>
    <t>〇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</si>
</sst>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6"/>
      <color theme="1"/>
      <name val="ＭＳ Ｐゴシック"/>
      <family val="3"/>
      <charset val="128"/>
      <scheme val="minor"/>
    </font>
    <font>
      <sz val="9"/>
      <name val="ＭＳ ゴシック"/>
      <family val="3"/>
      <charset val="128"/>
    </font>
    <font>
      <b/>
      <sz val="9"/>
      <name val="ＭＳ Ｐゴシック"/>
      <family val="3"/>
      <charset val="128"/>
      <scheme val="minor"/>
    </font>
    <font>
      <sz val="9"/>
      <color theme="0"/>
      <name val="ＭＳ Ｐゴシック"/>
      <family val="2"/>
      <charset val="128"/>
      <scheme val="minor"/>
    </font>
    <font>
      <sz val="9"/>
      <color theme="0"/>
      <name val="ＭＳ Ｐゴシック"/>
      <family val="3"/>
      <charset val="128"/>
      <scheme val="minor"/>
    </font>
    <font>
      <sz val="11"/>
      <color theme="10"/>
      <name val="ＭＳ Ｐゴシック"/>
      <family val="3"/>
      <charset val="128"/>
    </font>
    <font>
      <b/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ゴシック"/>
      <family val="3"/>
      <charset val="128"/>
    </font>
    <font>
      <sz val="14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9" fillId="3" borderId="0" xfId="0" applyNumberFormat="1" applyFont="1" applyFill="1" applyBorder="1" applyAlignment="1">
      <alignment horizontal="left" vertical="center" wrapText="1"/>
    </xf>
    <xf numFmtId="0" fontId="9" fillId="3" borderId="0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0" fontId="2" fillId="0" borderId="0" xfId="0" applyFont="1" applyBorder="1" applyAlignment="1">
      <alignment vertical="top"/>
    </xf>
    <xf numFmtId="0" fontId="12" fillId="0" borderId="0" xfId="1" applyFont="1" applyBorder="1" applyAlignment="1" applyProtection="1">
      <alignment vertical="center"/>
    </xf>
    <xf numFmtId="0" fontId="3" fillId="0" borderId="0" xfId="0" applyFont="1" applyBorder="1" applyAlignment="1">
      <alignment vertical="center"/>
    </xf>
    <xf numFmtId="0" fontId="12" fillId="0" borderId="0" xfId="1" applyFont="1" applyBorder="1" applyAlignment="1" applyProtection="1">
      <alignment vertical="top"/>
    </xf>
    <xf numFmtId="0" fontId="15" fillId="2" borderId="7" xfId="0" applyFont="1" applyFill="1" applyBorder="1" applyAlignment="1" applyProtection="1">
      <alignment horizontal="center" vertical="center"/>
      <protection locked="0"/>
    </xf>
    <xf numFmtId="0" fontId="0" fillId="2" borderId="27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28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16" fillId="2" borderId="30" xfId="0" applyFont="1" applyFill="1" applyBorder="1" applyAlignment="1">
      <alignment horizontal="center" vertical="center"/>
    </xf>
    <xf numFmtId="0" fontId="18" fillId="0" borderId="7" xfId="0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vertical="center"/>
    </xf>
    <xf numFmtId="0" fontId="3" fillId="0" borderId="0" xfId="0" applyFont="1" applyBorder="1" applyAlignment="1"/>
    <xf numFmtId="0" fontId="2" fillId="0" borderId="15" xfId="0" applyFont="1" applyBorder="1" applyAlignment="1">
      <alignment horizontal="center" vertical="top"/>
    </xf>
    <xf numFmtId="0" fontId="0" fillId="2" borderId="16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7" fillId="2" borderId="28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31" xfId="0" applyFont="1" applyBorder="1" applyAlignment="1" applyProtection="1">
      <alignment horizontal="right"/>
      <protection locked="0"/>
    </xf>
    <xf numFmtId="0" fontId="5" fillId="4" borderId="14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19" fillId="5" borderId="16" xfId="0" applyFont="1" applyFill="1" applyBorder="1" applyAlignment="1" applyProtection="1">
      <alignment horizontal="left" vertical="center"/>
      <protection locked="0"/>
    </xf>
    <xf numFmtId="0" fontId="14" fillId="3" borderId="17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 applyProtection="1">
      <alignment horizontal="center" vertical="center"/>
      <protection locked="0"/>
    </xf>
    <xf numFmtId="0" fontId="17" fillId="0" borderId="7" xfId="0" applyFont="1" applyBorder="1" applyAlignment="1" applyProtection="1">
      <alignment horizontal="center" vertical="center"/>
      <protection locked="0"/>
    </xf>
    <xf numFmtId="0" fontId="17" fillId="0" borderId="28" xfId="0" applyFont="1" applyBorder="1" applyAlignment="1" applyProtection="1">
      <alignment horizontal="center" vertical="center"/>
      <protection locked="0"/>
    </xf>
    <xf numFmtId="0" fontId="17" fillId="3" borderId="19" xfId="0" applyFont="1" applyFill="1" applyBorder="1" applyAlignment="1" applyProtection="1">
      <alignment horizontal="center" vertical="center" wrapText="1"/>
      <protection locked="0"/>
    </xf>
    <xf numFmtId="0" fontId="17" fillId="3" borderId="17" xfId="0" applyFont="1" applyFill="1" applyBorder="1" applyAlignment="1" applyProtection="1">
      <alignment horizontal="center" vertical="center" wrapText="1"/>
      <protection locked="0"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3" fillId="0" borderId="19" xfId="0" applyFont="1" applyBorder="1" applyAlignment="1" applyProtection="1">
      <alignment horizontal="center" vertical="center" wrapText="1"/>
      <protection locked="0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0" fontId="13" fillId="0" borderId="18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 vertical="center"/>
      <protection locked="0"/>
    </xf>
    <xf numFmtId="0" fontId="17" fillId="0" borderId="17" xfId="0" applyFont="1" applyBorder="1" applyAlignment="1" applyProtection="1">
      <alignment horizontal="center" vertical="center" wrapText="1"/>
      <protection locked="0"/>
    </xf>
    <xf numFmtId="0" fontId="17" fillId="0" borderId="18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17" fillId="0" borderId="25" xfId="0" applyFont="1" applyBorder="1" applyAlignment="1" applyProtection="1">
      <alignment horizontal="center" vertical="center"/>
      <protection locked="0"/>
    </xf>
    <xf numFmtId="0" fontId="17" fillId="0" borderId="26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 wrapText="1"/>
      <protection locked="0"/>
    </xf>
    <xf numFmtId="0" fontId="17" fillId="0" borderId="21" xfId="0" applyFont="1" applyBorder="1" applyAlignment="1" applyProtection="1">
      <alignment horizontal="center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</cellXfs>
  <cellStyles count="2">
    <cellStyle name="ハイパーリンク" xfId="1" builtinId="8"/>
    <cellStyle name="標準" xfId="0" builtinId="0"/>
  </cellStyles>
  <dxfs count="17">
    <dxf>
      <font>
        <color rgb="FF0000FF"/>
      </font>
    </dxf>
    <dxf>
      <font>
        <color rgb="FFFF0000"/>
      </font>
    </dxf>
    <dxf>
      <font>
        <color rgb="FF800080"/>
      </font>
    </dxf>
    <dxf>
      <font>
        <color rgb="FF0000FF"/>
      </font>
    </dxf>
    <dxf>
      <font>
        <color rgb="FF006600"/>
      </font>
    </dxf>
    <dxf>
      <font>
        <color rgb="FF663300"/>
      </font>
    </dxf>
    <dxf>
      <font>
        <color rgb="FFFF0000"/>
      </font>
    </dxf>
    <dxf>
      <font>
        <color rgb="FF0066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6600"/>
      </font>
    </dxf>
    <dxf>
      <font>
        <color rgb="FF663300"/>
      </font>
    </dxf>
    <dxf>
      <font>
        <color rgb="FFFF0000"/>
      </font>
    </dxf>
    <dxf>
      <font>
        <color rgb="FF0066FF"/>
      </font>
    </dxf>
    <dxf>
      <font>
        <color rgb="FF800080"/>
      </font>
    </dxf>
    <dxf>
      <font>
        <color rgb="FFFF0000"/>
      </font>
    </dxf>
  </dxfs>
  <tableStyles count="0" defaultTableStyle="TableStyleMedium9" defaultPivotStyle="PivotStyleLight16"/>
  <colors>
    <mruColors>
      <color rgb="FF0033CC"/>
      <color rgb="FF006600"/>
      <color rgb="FFFF00FF"/>
      <color rgb="FF0000FF"/>
      <color rgb="FF663300"/>
      <color rgb="FFFF6600"/>
      <color rgb="FFFF0000"/>
      <color rgb="FF0066FF"/>
      <color rgb="FFCC3300"/>
      <color rgb="FF8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h.seitobosyu@sagagakuen.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9"/>
  <sheetViews>
    <sheetView tabSelected="1" topLeftCell="C1" zoomScaleNormal="100" zoomScaleSheetLayoutView="112" workbookViewId="0">
      <selection activeCell="C1" sqref="C1"/>
    </sheetView>
  </sheetViews>
  <sheetFormatPr defaultColWidth="9" defaultRowHeight="10.8" x14ac:dyDescent="0.2"/>
  <cols>
    <col min="1" max="1" width="7.77734375" style="6" hidden="1" customWidth="1"/>
    <col min="2" max="2" width="4.109375" style="6" hidden="1" customWidth="1"/>
    <col min="3" max="3" width="5.44140625" style="6" customWidth="1"/>
    <col min="4" max="4" width="17.77734375" style="6" customWidth="1"/>
    <col min="5" max="5" width="7" style="6" customWidth="1"/>
    <col min="6" max="8" width="8.88671875" style="6" customWidth="1"/>
    <col min="9" max="9" width="7.44140625" style="6" customWidth="1"/>
    <col min="10" max="14" width="3.44140625" style="6" customWidth="1"/>
    <col min="15" max="17" width="2.77734375" style="6" customWidth="1"/>
    <col min="18" max="21" width="2.88671875" style="6" hidden="1" customWidth="1"/>
    <col min="22" max="22" width="7.44140625" style="6" customWidth="1"/>
    <col min="23" max="23" width="5.21875" style="6" customWidth="1"/>
    <col min="24" max="24" width="9.88671875" style="6" bestFit="1" customWidth="1"/>
    <col min="25" max="26" width="9" style="6"/>
    <col min="27" max="27" width="6.21875" style="6" customWidth="1"/>
    <col min="28" max="28" width="14.109375" style="1" bestFit="1" customWidth="1"/>
    <col min="29" max="29" width="9" style="1"/>
    <col min="30" max="30" width="6.44140625" style="1" customWidth="1"/>
    <col min="31" max="16384" width="9" style="6"/>
  </cols>
  <sheetData>
    <row r="1" spans="1:30" s="7" customFormat="1" ht="25.2" customHeight="1" x14ac:dyDescent="0.2">
      <c r="C1" s="8"/>
      <c r="D1" s="8" t="s">
        <v>36</v>
      </c>
      <c r="E1" s="8"/>
      <c r="I1" s="8"/>
      <c r="J1" s="8"/>
      <c r="K1" s="8"/>
      <c r="L1" s="8"/>
      <c r="M1" s="8"/>
      <c r="N1" s="8"/>
      <c r="O1" s="8"/>
      <c r="P1" s="8"/>
      <c r="Q1" s="8"/>
      <c r="AB1" s="9"/>
      <c r="AC1" s="9"/>
      <c r="AD1" s="9"/>
    </row>
    <row r="2" spans="1:30" ht="18" customHeight="1" x14ac:dyDescent="0.2">
      <c r="I2" s="10" t="s">
        <v>28</v>
      </c>
      <c r="J2" s="10">
        <v>2</v>
      </c>
      <c r="K2" s="11" t="s">
        <v>21</v>
      </c>
      <c r="L2" s="80"/>
      <c r="M2" s="6" t="s">
        <v>22</v>
      </c>
      <c r="N2" s="80"/>
      <c r="O2" s="6" t="s">
        <v>23</v>
      </c>
    </row>
    <row r="3" spans="1:30" ht="26.25" customHeight="1" x14ac:dyDescent="0.2">
      <c r="E3" s="11"/>
      <c r="H3" s="1"/>
      <c r="I3" s="37" t="s">
        <v>30</v>
      </c>
      <c r="J3" s="78"/>
      <c r="K3" s="78"/>
      <c r="L3" s="78"/>
      <c r="M3" s="78"/>
      <c r="N3" s="78"/>
      <c r="O3" s="78"/>
      <c r="P3" s="78"/>
      <c r="Q3" s="12"/>
      <c r="R3" s="13"/>
      <c r="S3" s="13"/>
      <c r="T3" s="13"/>
      <c r="U3" s="13"/>
      <c r="V3" s="13"/>
    </row>
    <row r="4" spans="1:30" ht="26.25" customHeight="1" x14ac:dyDescent="0.2">
      <c r="E4" s="11"/>
      <c r="H4" s="1"/>
      <c r="I4" s="38" t="s">
        <v>31</v>
      </c>
      <c r="J4" s="79"/>
      <c r="K4" s="79"/>
      <c r="L4" s="79"/>
      <c r="M4" s="79"/>
      <c r="N4" s="65" t="s">
        <v>26</v>
      </c>
      <c r="O4" s="65"/>
      <c r="P4" s="65"/>
      <c r="Q4" s="12"/>
      <c r="R4" s="13"/>
      <c r="S4" s="13"/>
      <c r="T4" s="13"/>
      <c r="U4" s="13"/>
      <c r="V4" s="13"/>
    </row>
    <row r="5" spans="1:30" ht="22.5" customHeight="1" x14ac:dyDescent="0.2">
      <c r="C5" s="12"/>
      <c r="D5" s="12"/>
      <c r="E5" s="12"/>
      <c r="F5" s="1"/>
      <c r="G5" s="1"/>
      <c r="H5" s="1" t="s">
        <v>42</v>
      </c>
      <c r="I5" s="40" t="s">
        <v>29</v>
      </c>
      <c r="J5" s="41"/>
      <c r="K5" s="41"/>
      <c r="L5" s="41"/>
      <c r="M5" s="41"/>
      <c r="N5" s="41"/>
      <c r="O5" s="41"/>
      <c r="P5" s="12"/>
    </row>
    <row r="6" spans="1:30" ht="19.2" customHeight="1" thickBot="1" x14ac:dyDescent="0.25">
      <c r="C6" s="39" t="s">
        <v>46</v>
      </c>
      <c r="D6" s="12"/>
      <c r="E6" s="12"/>
      <c r="F6" s="1"/>
      <c r="H6" s="58" t="s">
        <v>44</v>
      </c>
      <c r="I6" s="42" t="s">
        <v>43</v>
      </c>
      <c r="J6" s="14"/>
      <c r="K6" s="14"/>
      <c r="L6" s="14"/>
      <c r="M6" s="14"/>
      <c r="N6" s="14"/>
      <c r="O6" s="14"/>
      <c r="P6" s="14"/>
    </row>
    <row r="7" spans="1:30" ht="32.4" customHeight="1" thickBot="1" x14ac:dyDescent="0.25">
      <c r="A7" s="6" t="s">
        <v>13</v>
      </c>
      <c r="B7" s="15"/>
      <c r="C7" s="16"/>
      <c r="D7" s="17" t="s">
        <v>0</v>
      </c>
      <c r="E7" s="18" t="s">
        <v>1</v>
      </c>
      <c r="F7" s="73" t="s">
        <v>37</v>
      </c>
      <c r="G7" s="74"/>
      <c r="H7" s="75"/>
      <c r="I7" s="73" t="s">
        <v>35</v>
      </c>
      <c r="J7" s="74"/>
      <c r="K7" s="74"/>
      <c r="L7" s="75"/>
      <c r="M7" s="76" t="s">
        <v>24</v>
      </c>
      <c r="N7" s="76"/>
      <c r="O7" s="76"/>
      <c r="P7" s="77"/>
      <c r="Q7" s="3"/>
      <c r="R7" s="3"/>
      <c r="S7" s="3"/>
      <c r="T7" s="3"/>
      <c r="U7" s="3"/>
      <c r="V7" s="19" t="s">
        <v>9</v>
      </c>
      <c r="W7" s="20"/>
      <c r="X7" s="20"/>
      <c r="Y7" s="20"/>
      <c r="AA7" s="1"/>
      <c r="AD7" s="6"/>
    </row>
    <row r="8" spans="1:30" ht="21" customHeight="1" x14ac:dyDescent="0.2">
      <c r="B8" s="15"/>
      <c r="C8" s="49" t="s">
        <v>32</v>
      </c>
      <c r="D8" s="50" t="s">
        <v>38</v>
      </c>
      <c r="E8" s="43" t="s">
        <v>14</v>
      </c>
      <c r="F8" s="44" t="s">
        <v>2</v>
      </c>
      <c r="G8" s="45" t="s">
        <v>5</v>
      </c>
      <c r="H8" s="46" t="s">
        <v>4</v>
      </c>
      <c r="I8" s="62"/>
      <c r="J8" s="63"/>
      <c r="K8" s="63"/>
      <c r="L8" s="64"/>
      <c r="M8" s="59" t="s">
        <v>34</v>
      </c>
      <c r="N8" s="60"/>
      <c r="O8" s="60"/>
      <c r="P8" s="61"/>
      <c r="Q8" s="3"/>
      <c r="R8" s="3"/>
      <c r="S8" s="3"/>
      <c r="T8" s="3"/>
      <c r="U8" s="3"/>
      <c r="V8" s="19"/>
      <c r="W8" s="20"/>
      <c r="X8" s="20"/>
      <c r="Y8" s="20"/>
      <c r="AA8" s="1"/>
      <c r="AD8" s="6"/>
    </row>
    <row r="9" spans="1:30" ht="21" customHeight="1" x14ac:dyDescent="0.2">
      <c r="B9" s="15"/>
      <c r="C9" s="36" t="s">
        <v>32</v>
      </c>
      <c r="D9" s="45" t="s">
        <v>39</v>
      </c>
      <c r="E9" s="43" t="s">
        <v>12</v>
      </c>
      <c r="F9" s="44"/>
      <c r="G9" s="45"/>
      <c r="H9" s="46"/>
      <c r="I9" s="62" t="s">
        <v>33</v>
      </c>
      <c r="J9" s="63"/>
      <c r="K9" s="63"/>
      <c r="L9" s="64"/>
      <c r="M9" s="59" t="s">
        <v>34</v>
      </c>
      <c r="N9" s="60"/>
      <c r="O9" s="60"/>
      <c r="P9" s="61"/>
      <c r="Q9" s="3"/>
      <c r="R9" s="3"/>
      <c r="S9" s="3"/>
      <c r="T9" s="3"/>
      <c r="U9" s="3"/>
      <c r="V9" s="19"/>
      <c r="W9" s="20"/>
      <c r="X9" s="20"/>
      <c r="Y9" s="20"/>
      <c r="AA9" s="1"/>
      <c r="AD9" s="6"/>
    </row>
    <row r="10" spans="1:30" ht="21" customHeight="1" x14ac:dyDescent="0.2">
      <c r="A10" s="6" t="e">
        <f>IF(#REF!="","",VLOOKUP(#REF!,#REF!,2,0))</f>
        <v>#REF!</v>
      </c>
      <c r="C10" s="47">
        <v>1</v>
      </c>
      <c r="D10" s="81"/>
      <c r="E10" s="51"/>
      <c r="F10" s="82"/>
      <c r="G10" s="83"/>
      <c r="H10" s="84"/>
      <c r="I10" s="85"/>
      <c r="J10" s="86"/>
      <c r="K10" s="86"/>
      <c r="L10" s="87"/>
      <c r="M10" s="88"/>
      <c r="N10" s="89"/>
      <c r="O10" s="89"/>
      <c r="P10" s="90"/>
      <c r="Q10" s="3"/>
      <c r="R10" s="3"/>
      <c r="S10" s="3"/>
      <c r="T10" s="3"/>
      <c r="U10" s="3"/>
      <c r="V10" s="19" t="s">
        <v>18</v>
      </c>
      <c r="W10" s="20"/>
      <c r="X10" s="20"/>
      <c r="Y10" s="20"/>
      <c r="AA10" s="21"/>
      <c r="AB10" s="22"/>
      <c r="AD10" s="6"/>
    </row>
    <row r="11" spans="1:30" ht="21" customHeight="1" x14ac:dyDescent="0.2">
      <c r="A11" s="6" t="e">
        <f>IF(#REF!="","",VLOOKUP(#REF!,#REF!,2,0))</f>
        <v>#REF!</v>
      </c>
      <c r="C11" s="47">
        <v>2</v>
      </c>
      <c r="D11" s="91"/>
      <c r="E11" s="51"/>
      <c r="F11" s="92"/>
      <c r="G11" s="83"/>
      <c r="H11" s="93"/>
      <c r="I11" s="85"/>
      <c r="J11" s="86"/>
      <c r="K11" s="86"/>
      <c r="L11" s="87"/>
      <c r="M11" s="88"/>
      <c r="N11" s="89"/>
      <c r="O11" s="89"/>
      <c r="P11" s="90"/>
      <c r="Q11" s="3"/>
      <c r="R11" s="3"/>
      <c r="S11" s="3"/>
      <c r="T11" s="3"/>
      <c r="U11" s="3"/>
      <c r="V11" s="19" t="s">
        <v>8</v>
      </c>
      <c r="W11" s="20"/>
      <c r="X11" s="20"/>
      <c r="Y11" s="20"/>
      <c r="AA11" s="21"/>
      <c r="AB11" s="22"/>
      <c r="AD11" s="6"/>
    </row>
    <row r="12" spans="1:30" ht="21" customHeight="1" x14ac:dyDescent="0.2">
      <c r="A12" s="6" t="e">
        <f>IF(#REF!="","",VLOOKUP(#REF!,#REF!,2,0))</f>
        <v>#REF!</v>
      </c>
      <c r="C12" s="47">
        <v>3</v>
      </c>
      <c r="D12" s="91"/>
      <c r="E12" s="51"/>
      <c r="F12" s="92"/>
      <c r="G12" s="83"/>
      <c r="H12" s="93"/>
      <c r="I12" s="85"/>
      <c r="J12" s="86"/>
      <c r="K12" s="86"/>
      <c r="L12" s="87"/>
      <c r="M12" s="88"/>
      <c r="N12" s="89"/>
      <c r="O12" s="89"/>
      <c r="P12" s="90"/>
      <c r="Q12" s="3"/>
      <c r="R12" s="3"/>
      <c r="S12" s="3"/>
      <c r="T12" s="3"/>
      <c r="U12" s="3"/>
      <c r="V12" s="19" t="s">
        <v>19</v>
      </c>
      <c r="W12" s="20"/>
      <c r="X12" s="20"/>
      <c r="Y12" s="20"/>
      <c r="AA12" s="21"/>
      <c r="AB12" s="22"/>
      <c r="AD12" s="6"/>
    </row>
    <row r="13" spans="1:30" ht="21" customHeight="1" x14ac:dyDescent="0.2">
      <c r="A13" s="6" t="e">
        <f>IF(#REF!="","",VLOOKUP(#REF!,#REF!,2,0))</f>
        <v>#REF!</v>
      </c>
      <c r="C13" s="47">
        <v>4</v>
      </c>
      <c r="D13" s="91"/>
      <c r="E13" s="51"/>
      <c r="F13" s="92"/>
      <c r="G13" s="83"/>
      <c r="H13" s="93"/>
      <c r="I13" s="85"/>
      <c r="J13" s="86"/>
      <c r="K13" s="86"/>
      <c r="L13" s="87"/>
      <c r="M13" s="89"/>
      <c r="N13" s="94"/>
      <c r="O13" s="94"/>
      <c r="P13" s="95"/>
      <c r="Q13" s="3"/>
      <c r="R13" s="3"/>
      <c r="S13" s="3"/>
      <c r="T13" s="3"/>
      <c r="U13" s="3"/>
      <c r="V13" s="24" t="s">
        <v>17</v>
      </c>
      <c r="W13" s="24"/>
      <c r="X13" s="25" t="s">
        <v>16</v>
      </c>
      <c r="Y13" s="25" t="s">
        <v>15</v>
      </c>
      <c r="AA13" s="21"/>
      <c r="AB13" s="22"/>
      <c r="AD13" s="6"/>
    </row>
    <row r="14" spans="1:30" ht="21" customHeight="1" x14ac:dyDescent="0.2">
      <c r="A14" s="6" t="e">
        <f>IF(#REF!="","",VLOOKUP(#REF!,#REF!,2,0))</f>
        <v>#REF!</v>
      </c>
      <c r="C14" s="47">
        <v>5</v>
      </c>
      <c r="D14" s="91"/>
      <c r="E14" s="51"/>
      <c r="F14" s="92"/>
      <c r="G14" s="83"/>
      <c r="H14" s="93"/>
      <c r="I14" s="85"/>
      <c r="J14" s="86"/>
      <c r="K14" s="86"/>
      <c r="L14" s="87"/>
      <c r="M14" s="89"/>
      <c r="N14" s="94"/>
      <c r="O14" s="94"/>
      <c r="P14" s="95"/>
      <c r="Q14" s="3"/>
      <c r="R14" s="3"/>
      <c r="S14" s="3"/>
      <c r="T14" s="3"/>
      <c r="U14" s="3"/>
      <c r="V14" s="26"/>
      <c r="W14" s="23">
        <v>1</v>
      </c>
      <c r="X14" s="23" t="s">
        <v>2</v>
      </c>
      <c r="Y14" s="27">
        <f>COUNTIF($F$10:$H$34,X14)</f>
        <v>0</v>
      </c>
      <c r="AA14" s="21"/>
      <c r="AB14" s="22"/>
      <c r="AD14" s="6"/>
    </row>
    <row r="15" spans="1:30" ht="21" customHeight="1" x14ac:dyDescent="0.2">
      <c r="A15" s="6" t="e">
        <f>IF(#REF!="","",VLOOKUP(#REF!,#REF!,2,0))</f>
        <v>#REF!</v>
      </c>
      <c r="C15" s="47">
        <v>6</v>
      </c>
      <c r="D15" s="91"/>
      <c r="E15" s="51"/>
      <c r="F15" s="92"/>
      <c r="G15" s="83"/>
      <c r="H15" s="93"/>
      <c r="I15" s="85"/>
      <c r="J15" s="86"/>
      <c r="K15" s="86"/>
      <c r="L15" s="87"/>
      <c r="M15" s="89"/>
      <c r="N15" s="94"/>
      <c r="O15" s="94"/>
      <c r="P15" s="95"/>
      <c r="Q15" s="3"/>
      <c r="R15" s="3"/>
      <c r="S15" s="3"/>
      <c r="T15" s="3"/>
      <c r="U15" s="3"/>
      <c r="V15" s="28"/>
      <c r="W15" s="23">
        <v>2</v>
      </c>
      <c r="X15" s="23" t="s">
        <v>3</v>
      </c>
      <c r="Y15" s="27">
        <f t="shared" ref="Y15:Y18" si="0">COUNTIF($F$10:$H$34,X15)</f>
        <v>0</v>
      </c>
      <c r="AA15" s="21"/>
      <c r="AB15" s="22"/>
      <c r="AD15" s="6"/>
    </row>
    <row r="16" spans="1:30" ht="21" customHeight="1" x14ac:dyDescent="0.2">
      <c r="A16" s="6" t="e">
        <f>IF(#REF!="","",VLOOKUP(#REF!,#REF!,2,0))</f>
        <v>#REF!</v>
      </c>
      <c r="C16" s="47">
        <v>7</v>
      </c>
      <c r="D16" s="91"/>
      <c r="E16" s="51"/>
      <c r="F16" s="92"/>
      <c r="G16" s="83"/>
      <c r="H16" s="93"/>
      <c r="I16" s="85"/>
      <c r="J16" s="86"/>
      <c r="K16" s="86"/>
      <c r="L16" s="87"/>
      <c r="M16" s="89"/>
      <c r="N16" s="94"/>
      <c r="O16" s="94"/>
      <c r="P16" s="95"/>
      <c r="Q16" s="3"/>
      <c r="R16" s="3"/>
      <c r="S16" s="3"/>
      <c r="T16" s="3"/>
      <c r="U16" s="3"/>
      <c r="V16" s="29" t="s">
        <v>10</v>
      </c>
      <c r="W16" s="23">
        <v>3</v>
      </c>
      <c r="X16" s="23" t="s">
        <v>4</v>
      </c>
      <c r="Y16" s="27">
        <f t="shared" si="0"/>
        <v>0</v>
      </c>
      <c r="AA16" s="21"/>
      <c r="AB16" s="22"/>
      <c r="AD16" s="6"/>
    </row>
    <row r="17" spans="1:30" ht="21" customHeight="1" x14ac:dyDescent="0.2">
      <c r="A17" s="6" t="e">
        <f>IF(#REF!="","",VLOOKUP(#REF!,#REF!,2,0))</f>
        <v>#REF!</v>
      </c>
      <c r="C17" s="47">
        <v>8</v>
      </c>
      <c r="D17" s="91"/>
      <c r="E17" s="51"/>
      <c r="F17" s="92"/>
      <c r="G17" s="83"/>
      <c r="H17" s="93"/>
      <c r="I17" s="85"/>
      <c r="J17" s="86"/>
      <c r="K17" s="86"/>
      <c r="L17" s="87"/>
      <c r="M17" s="89"/>
      <c r="N17" s="94"/>
      <c r="O17" s="94"/>
      <c r="P17" s="95"/>
      <c r="Q17" s="3"/>
      <c r="R17" s="3"/>
      <c r="S17" s="3"/>
      <c r="T17" s="3"/>
      <c r="U17" s="3"/>
      <c r="V17" s="29"/>
      <c r="W17" s="23">
        <v>4</v>
      </c>
      <c r="X17" s="23" t="s">
        <v>5</v>
      </c>
      <c r="Y17" s="27">
        <f>COUNTIF($F$10:$H$34,X17)</f>
        <v>0</v>
      </c>
      <c r="AA17" s="21"/>
      <c r="AB17" s="22"/>
      <c r="AD17" s="6"/>
    </row>
    <row r="18" spans="1:30" ht="21" customHeight="1" x14ac:dyDescent="0.2">
      <c r="A18" s="6" t="e">
        <f>IF(#REF!="","",VLOOKUP(#REF!,#REF!,2,0))</f>
        <v>#REF!</v>
      </c>
      <c r="C18" s="47">
        <v>9</v>
      </c>
      <c r="D18" s="91"/>
      <c r="E18" s="51"/>
      <c r="F18" s="92"/>
      <c r="G18" s="83"/>
      <c r="H18" s="93"/>
      <c r="I18" s="85"/>
      <c r="J18" s="86"/>
      <c r="K18" s="86"/>
      <c r="L18" s="87"/>
      <c r="M18" s="89"/>
      <c r="N18" s="94"/>
      <c r="O18" s="94"/>
      <c r="P18" s="95"/>
      <c r="Q18" s="3"/>
      <c r="R18" s="3"/>
      <c r="S18" s="3"/>
      <c r="T18" s="3"/>
      <c r="U18" s="3"/>
      <c r="V18" s="29"/>
      <c r="W18" s="23">
        <v>5</v>
      </c>
      <c r="X18" s="23" t="s">
        <v>6</v>
      </c>
      <c r="Y18" s="27">
        <f t="shared" si="0"/>
        <v>0</v>
      </c>
      <c r="AA18" s="21"/>
      <c r="AB18" s="22"/>
      <c r="AD18" s="6"/>
    </row>
    <row r="19" spans="1:30" ht="21" customHeight="1" x14ac:dyDescent="0.2">
      <c r="A19" s="6" t="e">
        <f>IF(#REF!="","",VLOOKUP(#REF!,#REF!,2,0))</f>
        <v>#REF!</v>
      </c>
      <c r="C19" s="47">
        <v>10</v>
      </c>
      <c r="D19" s="91"/>
      <c r="E19" s="51"/>
      <c r="F19" s="92"/>
      <c r="G19" s="83"/>
      <c r="H19" s="93"/>
      <c r="I19" s="85"/>
      <c r="J19" s="86"/>
      <c r="K19" s="86"/>
      <c r="L19" s="87"/>
      <c r="M19" s="89"/>
      <c r="N19" s="94"/>
      <c r="O19" s="94"/>
      <c r="P19" s="95"/>
      <c r="Q19" s="3"/>
      <c r="R19" s="3"/>
      <c r="S19" s="3"/>
      <c r="T19" s="3"/>
      <c r="U19" s="3"/>
      <c r="V19" s="30"/>
      <c r="W19" s="23">
        <v>6</v>
      </c>
      <c r="X19" s="23" t="s">
        <v>47</v>
      </c>
      <c r="Y19" s="27">
        <f>COUNTIF($F$10:$H$34,X19)</f>
        <v>0</v>
      </c>
      <c r="AA19" s="21"/>
      <c r="AB19" s="22"/>
      <c r="AD19" s="6"/>
    </row>
    <row r="20" spans="1:30" ht="21" customHeight="1" x14ac:dyDescent="0.2">
      <c r="A20" s="6" t="e">
        <f>IF(#REF!="","",VLOOKUP(#REF!,#REF!,2,0))</f>
        <v>#REF!</v>
      </c>
      <c r="C20" s="47">
        <v>11</v>
      </c>
      <c r="D20" s="91"/>
      <c r="E20" s="51"/>
      <c r="F20" s="92"/>
      <c r="G20" s="83"/>
      <c r="H20" s="93"/>
      <c r="I20" s="85"/>
      <c r="J20" s="86"/>
      <c r="K20" s="86"/>
      <c r="L20" s="87"/>
      <c r="M20" s="89"/>
      <c r="N20" s="94"/>
      <c r="O20" s="94"/>
      <c r="P20" s="95"/>
      <c r="Q20" s="3"/>
      <c r="R20" s="3"/>
      <c r="S20" s="3"/>
      <c r="T20" s="3"/>
      <c r="U20" s="3"/>
      <c r="V20" s="27" t="s">
        <v>11</v>
      </c>
      <c r="W20" s="56" t="s">
        <v>48</v>
      </c>
      <c r="X20" s="55" t="s">
        <v>20</v>
      </c>
      <c r="Y20" s="27">
        <f>COUNTIF($I$10:$L$34,W20)</f>
        <v>0</v>
      </c>
      <c r="AA20" s="21"/>
      <c r="AB20" s="22"/>
      <c r="AD20" s="6"/>
    </row>
    <row r="21" spans="1:30" ht="21" customHeight="1" x14ac:dyDescent="0.2">
      <c r="C21" s="47">
        <v>12</v>
      </c>
      <c r="D21" s="91"/>
      <c r="E21" s="51"/>
      <c r="F21" s="92"/>
      <c r="G21" s="83"/>
      <c r="H21" s="93"/>
      <c r="I21" s="85"/>
      <c r="J21" s="86"/>
      <c r="K21" s="86"/>
      <c r="L21" s="87"/>
      <c r="M21" s="89"/>
      <c r="N21" s="94"/>
      <c r="O21" s="94"/>
      <c r="P21" s="95"/>
      <c r="Q21" s="3"/>
      <c r="R21" s="3"/>
      <c r="S21" s="3"/>
      <c r="T21" s="3"/>
      <c r="U21" s="3"/>
      <c r="V21" s="70" t="s">
        <v>27</v>
      </c>
      <c r="W21" s="65"/>
      <c r="X21" s="71"/>
      <c r="Y21" s="27">
        <f>COUNTIF($M$10:$P$34,V27)</f>
        <v>0</v>
      </c>
      <c r="AA21" s="21"/>
      <c r="AB21" s="22"/>
      <c r="AD21" s="6"/>
    </row>
    <row r="22" spans="1:30" ht="21" customHeight="1" x14ac:dyDescent="0.2">
      <c r="C22" s="47">
        <v>13</v>
      </c>
      <c r="D22" s="91"/>
      <c r="E22" s="51"/>
      <c r="F22" s="92"/>
      <c r="G22" s="83"/>
      <c r="H22" s="93"/>
      <c r="I22" s="85"/>
      <c r="J22" s="86"/>
      <c r="K22" s="86"/>
      <c r="L22" s="87"/>
      <c r="M22" s="89"/>
      <c r="N22" s="94"/>
      <c r="O22" s="94"/>
      <c r="P22" s="95"/>
      <c r="Q22" s="3"/>
      <c r="R22" s="3"/>
      <c r="S22" s="3"/>
      <c r="T22" s="3"/>
      <c r="U22" s="3"/>
      <c r="AA22" s="21"/>
      <c r="AB22" s="22"/>
      <c r="AD22" s="6"/>
    </row>
    <row r="23" spans="1:30" ht="21" customHeight="1" x14ac:dyDescent="0.2">
      <c r="C23" s="47">
        <v>14</v>
      </c>
      <c r="D23" s="91"/>
      <c r="E23" s="51"/>
      <c r="F23" s="92"/>
      <c r="G23" s="83"/>
      <c r="H23" s="93"/>
      <c r="I23" s="85"/>
      <c r="J23" s="86"/>
      <c r="K23" s="86"/>
      <c r="L23" s="87"/>
      <c r="M23" s="89"/>
      <c r="N23" s="94"/>
      <c r="O23" s="94"/>
      <c r="P23" s="95"/>
      <c r="Q23" s="3"/>
      <c r="R23" s="3"/>
      <c r="S23" s="3"/>
      <c r="T23" s="3"/>
      <c r="U23" s="3"/>
      <c r="V23" s="31" t="s">
        <v>14</v>
      </c>
      <c r="W23" s="32">
        <f>COUNTIF($E$10:$E$59,V23)</f>
        <v>0</v>
      </c>
      <c r="AA23" s="21"/>
      <c r="AB23" s="22"/>
      <c r="AD23" s="6"/>
    </row>
    <row r="24" spans="1:30" ht="21" customHeight="1" x14ac:dyDescent="0.2">
      <c r="C24" s="47">
        <v>15</v>
      </c>
      <c r="D24" s="91"/>
      <c r="E24" s="51"/>
      <c r="F24" s="92"/>
      <c r="G24" s="83"/>
      <c r="H24" s="93"/>
      <c r="I24" s="85"/>
      <c r="J24" s="86"/>
      <c r="K24" s="86"/>
      <c r="L24" s="87"/>
      <c r="M24" s="89"/>
      <c r="N24" s="94"/>
      <c r="O24" s="94"/>
      <c r="P24" s="95"/>
      <c r="Q24" s="3"/>
      <c r="R24" s="3"/>
      <c r="S24" s="3"/>
      <c r="T24" s="3"/>
      <c r="U24" s="3"/>
      <c r="V24" s="32" t="s">
        <v>12</v>
      </c>
      <c r="W24" s="32">
        <f>COUNTIF($E$10:$E$59,V24)</f>
        <v>0</v>
      </c>
      <c r="AA24" s="21"/>
      <c r="AB24" s="22"/>
      <c r="AD24" s="6"/>
    </row>
    <row r="25" spans="1:30" ht="21" customHeight="1" x14ac:dyDescent="0.2">
      <c r="C25" s="47">
        <v>16</v>
      </c>
      <c r="D25" s="91"/>
      <c r="E25" s="51"/>
      <c r="F25" s="92"/>
      <c r="G25" s="83"/>
      <c r="H25" s="93"/>
      <c r="I25" s="85"/>
      <c r="J25" s="86"/>
      <c r="K25" s="86"/>
      <c r="L25" s="87"/>
      <c r="M25" s="89"/>
      <c r="N25" s="94"/>
      <c r="O25" s="94"/>
      <c r="P25" s="95"/>
      <c r="Q25" s="3"/>
      <c r="R25" s="3"/>
      <c r="S25" s="3"/>
      <c r="T25" s="3"/>
      <c r="U25" s="3"/>
      <c r="AA25" s="21"/>
      <c r="AB25" s="22"/>
      <c r="AD25" s="6"/>
    </row>
    <row r="26" spans="1:30" ht="21" customHeight="1" x14ac:dyDescent="0.2">
      <c r="C26" s="47">
        <v>17</v>
      </c>
      <c r="D26" s="91"/>
      <c r="E26" s="51"/>
      <c r="F26" s="92"/>
      <c r="G26" s="83"/>
      <c r="H26" s="93"/>
      <c r="I26" s="85"/>
      <c r="J26" s="86"/>
      <c r="K26" s="86"/>
      <c r="L26" s="87"/>
      <c r="M26" s="89"/>
      <c r="N26" s="94"/>
      <c r="O26" s="94"/>
      <c r="P26" s="95"/>
      <c r="Q26" s="3"/>
      <c r="R26" s="3"/>
      <c r="S26" s="3"/>
      <c r="T26" s="3"/>
      <c r="U26" s="3"/>
      <c r="V26" s="33" t="s">
        <v>7</v>
      </c>
      <c r="AA26" s="21"/>
      <c r="AB26" s="22"/>
      <c r="AD26" s="6"/>
    </row>
    <row r="27" spans="1:30" ht="21" customHeight="1" x14ac:dyDescent="0.2">
      <c r="C27" s="47">
        <v>18</v>
      </c>
      <c r="D27" s="91"/>
      <c r="E27" s="51"/>
      <c r="F27" s="92"/>
      <c r="G27" s="83"/>
      <c r="H27" s="93"/>
      <c r="I27" s="85"/>
      <c r="J27" s="86"/>
      <c r="K27" s="86"/>
      <c r="L27" s="87"/>
      <c r="M27" s="89"/>
      <c r="N27" s="94"/>
      <c r="O27" s="94"/>
      <c r="P27" s="95"/>
      <c r="Q27" s="3"/>
      <c r="R27" s="3"/>
      <c r="S27" s="3"/>
      <c r="T27" s="3"/>
      <c r="U27" s="3"/>
      <c r="V27" s="33" t="s">
        <v>25</v>
      </c>
      <c r="AA27" s="21"/>
      <c r="AB27" s="22"/>
      <c r="AD27" s="6"/>
    </row>
    <row r="28" spans="1:30" ht="21" customHeight="1" x14ac:dyDescent="0.2">
      <c r="C28" s="47">
        <v>19</v>
      </c>
      <c r="D28" s="91"/>
      <c r="E28" s="51"/>
      <c r="F28" s="92"/>
      <c r="G28" s="83"/>
      <c r="H28" s="93"/>
      <c r="I28" s="85"/>
      <c r="J28" s="86"/>
      <c r="K28" s="86"/>
      <c r="L28" s="87"/>
      <c r="M28" s="89"/>
      <c r="N28" s="94"/>
      <c r="O28" s="94"/>
      <c r="P28" s="95"/>
      <c r="Q28" s="3"/>
      <c r="R28" s="3"/>
      <c r="S28" s="3"/>
      <c r="T28" s="3"/>
      <c r="U28" s="3"/>
      <c r="AA28" s="21"/>
      <c r="AB28" s="22"/>
      <c r="AD28" s="6"/>
    </row>
    <row r="29" spans="1:30" ht="21" customHeight="1" x14ac:dyDescent="0.2">
      <c r="C29" s="47">
        <v>20</v>
      </c>
      <c r="D29" s="91"/>
      <c r="E29" s="51"/>
      <c r="F29" s="92"/>
      <c r="G29" s="83"/>
      <c r="H29" s="93"/>
      <c r="I29" s="85"/>
      <c r="J29" s="86"/>
      <c r="K29" s="86"/>
      <c r="L29" s="87"/>
      <c r="M29" s="89"/>
      <c r="N29" s="94"/>
      <c r="O29" s="94"/>
      <c r="P29" s="95"/>
      <c r="Q29" s="3"/>
      <c r="R29" s="3"/>
      <c r="S29" s="3"/>
      <c r="T29" s="3"/>
      <c r="U29" s="3"/>
      <c r="AA29" s="21"/>
      <c r="AB29" s="22"/>
      <c r="AD29" s="6"/>
    </row>
    <row r="30" spans="1:30" ht="21" customHeight="1" x14ac:dyDescent="0.2">
      <c r="C30" s="47">
        <v>21</v>
      </c>
      <c r="D30" s="91"/>
      <c r="E30" s="51"/>
      <c r="F30" s="92"/>
      <c r="G30" s="83"/>
      <c r="H30" s="93"/>
      <c r="I30" s="85"/>
      <c r="J30" s="86"/>
      <c r="K30" s="86"/>
      <c r="L30" s="87"/>
      <c r="M30" s="89"/>
      <c r="N30" s="94"/>
      <c r="O30" s="94"/>
      <c r="P30" s="95"/>
      <c r="Q30" s="3"/>
      <c r="R30" s="3"/>
      <c r="S30" s="3"/>
      <c r="T30" s="3"/>
      <c r="U30" s="3"/>
      <c r="AA30" s="21"/>
      <c r="AB30" s="22"/>
      <c r="AD30" s="6"/>
    </row>
    <row r="31" spans="1:30" ht="21" customHeight="1" x14ac:dyDescent="0.2">
      <c r="C31" s="47">
        <v>22</v>
      </c>
      <c r="D31" s="91"/>
      <c r="E31" s="51"/>
      <c r="F31" s="92"/>
      <c r="G31" s="83"/>
      <c r="H31" s="93"/>
      <c r="I31" s="85"/>
      <c r="J31" s="86"/>
      <c r="K31" s="86"/>
      <c r="L31" s="87"/>
      <c r="M31" s="89"/>
      <c r="N31" s="94"/>
      <c r="O31" s="94"/>
      <c r="P31" s="95"/>
      <c r="Q31" s="3"/>
      <c r="R31" s="3"/>
      <c r="S31" s="3"/>
      <c r="T31" s="3"/>
      <c r="U31" s="3"/>
      <c r="AA31" s="21"/>
      <c r="AB31" s="22"/>
      <c r="AD31" s="6"/>
    </row>
    <row r="32" spans="1:30" ht="21" customHeight="1" x14ac:dyDescent="0.2">
      <c r="C32" s="47">
        <v>23</v>
      </c>
      <c r="D32" s="91"/>
      <c r="E32" s="52"/>
      <c r="F32" s="92"/>
      <c r="G32" s="83"/>
      <c r="H32" s="93"/>
      <c r="I32" s="85"/>
      <c r="J32" s="86"/>
      <c r="K32" s="86"/>
      <c r="L32" s="87"/>
      <c r="M32" s="89"/>
      <c r="N32" s="94"/>
      <c r="O32" s="94"/>
      <c r="P32" s="95"/>
      <c r="Q32" s="3"/>
      <c r="R32" s="3"/>
      <c r="S32" s="3"/>
      <c r="T32" s="3"/>
      <c r="U32" s="3"/>
      <c r="AA32" s="21"/>
      <c r="AB32" s="22"/>
      <c r="AD32" s="6"/>
    </row>
    <row r="33" spans="1:30" ht="21" customHeight="1" x14ac:dyDescent="0.2">
      <c r="C33" s="47">
        <v>24</v>
      </c>
      <c r="D33" s="81"/>
      <c r="E33" s="51"/>
      <c r="F33" s="92"/>
      <c r="G33" s="83"/>
      <c r="H33" s="93"/>
      <c r="I33" s="85"/>
      <c r="J33" s="86"/>
      <c r="K33" s="86"/>
      <c r="L33" s="87"/>
      <c r="M33" s="89"/>
      <c r="N33" s="94"/>
      <c r="O33" s="94"/>
      <c r="P33" s="95"/>
      <c r="Q33" s="3"/>
      <c r="R33" s="3"/>
      <c r="S33" s="3"/>
      <c r="T33" s="3"/>
      <c r="U33" s="3"/>
      <c r="AA33" s="21"/>
      <c r="AB33" s="22"/>
      <c r="AD33" s="6"/>
    </row>
    <row r="34" spans="1:30" ht="21" customHeight="1" thickBot="1" x14ac:dyDescent="0.25">
      <c r="C34" s="48">
        <v>25</v>
      </c>
      <c r="D34" s="96"/>
      <c r="E34" s="53"/>
      <c r="F34" s="97"/>
      <c r="G34" s="98"/>
      <c r="H34" s="99"/>
      <c r="I34" s="85"/>
      <c r="J34" s="86"/>
      <c r="K34" s="86"/>
      <c r="L34" s="87"/>
      <c r="M34" s="100"/>
      <c r="N34" s="101"/>
      <c r="O34" s="101"/>
      <c r="P34" s="102"/>
      <c r="Q34" s="3"/>
      <c r="R34" s="3"/>
      <c r="S34" s="3"/>
      <c r="T34" s="3"/>
      <c r="U34" s="3"/>
      <c r="AA34" s="21"/>
      <c r="AB34" s="22"/>
      <c r="AD34" s="6"/>
    </row>
    <row r="35" spans="1:30" ht="21" customHeight="1" x14ac:dyDescent="0.15">
      <c r="C35" s="1"/>
      <c r="D35" s="1"/>
      <c r="E35" s="72" t="s">
        <v>45</v>
      </c>
      <c r="F35" s="72"/>
      <c r="G35" s="68" t="s">
        <v>40</v>
      </c>
      <c r="H35" s="68"/>
      <c r="I35" s="68"/>
      <c r="J35" s="68"/>
      <c r="K35" s="68"/>
      <c r="L35" s="68"/>
      <c r="M35" s="69"/>
      <c r="N35" s="57"/>
      <c r="O35" s="57"/>
      <c r="P35" s="5"/>
      <c r="Q35" s="5"/>
      <c r="R35" s="3"/>
      <c r="S35" s="3"/>
      <c r="T35" s="3"/>
      <c r="U35" s="3"/>
      <c r="V35" s="3"/>
      <c r="AB35" s="21"/>
      <c r="AC35" s="22"/>
    </row>
    <row r="36" spans="1:30" ht="21" customHeight="1" x14ac:dyDescent="0.2">
      <c r="C36" s="1"/>
      <c r="D36" s="1"/>
      <c r="E36" s="1"/>
      <c r="F36" s="34"/>
      <c r="G36" s="67" t="s">
        <v>41</v>
      </c>
      <c r="H36" s="67"/>
      <c r="I36" s="67"/>
      <c r="J36" s="67"/>
      <c r="K36" s="67"/>
      <c r="L36" s="67"/>
      <c r="M36" s="67"/>
      <c r="N36" s="67"/>
      <c r="O36" s="67"/>
      <c r="P36" s="4"/>
      <c r="Q36" s="4"/>
      <c r="R36" s="3"/>
      <c r="S36" s="3"/>
      <c r="T36" s="3"/>
      <c r="U36" s="3"/>
      <c r="V36" s="3"/>
      <c r="W36" s="1"/>
      <c r="X36" s="1"/>
      <c r="Y36" s="1"/>
      <c r="Z36" s="1"/>
      <c r="AB36" s="21"/>
      <c r="AC36" s="22"/>
    </row>
    <row r="37" spans="1:30" s="1" customFormat="1" ht="21" customHeight="1" x14ac:dyDescent="0.2">
      <c r="A37" s="1" t="str">
        <f>IF(D51="","",VLOOKUP(D51,#REF!,2,0))</f>
        <v/>
      </c>
      <c r="F37" s="34"/>
      <c r="H37" s="54"/>
      <c r="I37" s="2"/>
      <c r="J37" s="66"/>
      <c r="K37" s="66"/>
      <c r="L37" s="66"/>
      <c r="M37" s="66"/>
      <c r="N37" s="35"/>
      <c r="O37" s="3"/>
      <c r="P37" s="3"/>
      <c r="Q37" s="3"/>
      <c r="R37" s="3"/>
      <c r="S37" s="3"/>
      <c r="T37" s="3"/>
      <c r="U37" s="3"/>
      <c r="V37" s="3"/>
      <c r="AB37" s="21"/>
      <c r="AC37" s="22"/>
    </row>
    <row r="38" spans="1:30" s="1" customFormat="1" ht="21" customHeight="1" x14ac:dyDescent="0.2">
      <c r="A38" s="1" t="str">
        <f>IF(D52="","",VLOOKUP(D52,#REF!,2,0))</f>
        <v/>
      </c>
      <c r="F38" s="34"/>
      <c r="H38" s="54"/>
      <c r="I38" s="2"/>
      <c r="J38" s="66"/>
      <c r="K38" s="66"/>
      <c r="L38" s="66"/>
      <c r="M38" s="66"/>
      <c r="N38" s="35"/>
      <c r="O38" s="3"/>
      <c r="P38" s="3"/>
      <c r="Q38" s="3"/>
      <c r="R38" s="4"/>
      <c r="S38" s="3"/>
      <c r="T38" s="3"/>
      <c r="U38" s="3"/>
      <c r="V38" s="3"/>
    </row>
    <row r="39" spans="1:30" s="1" customFormat="1" ht="24" customHeight="1" x14ac:dyDescent="0.2">
      <c r="A39" s="1" t="str">
        <f>IF(D53="","",VLOOKUP(D53,#REF!,2,0))</f>
        <v/>
      </c>
      <c r="F39" s="34"/>
      <c r="H39" s="54"/>
      <c r="I39" s="2"/>
      <c r="J39" s="66"/>
      <c r="K39" s="66"/>
      <c r="L39" s="66"/>
      <c r="M39" s="66"/>
      <c r="N39" s="35"/>
      <c r="O39" s="3"/>
      <c r="P39" s="3"/>
      <c r="Q39" s="3"/>
      <c r="R39" s="3"/>
      <c r="S39" s="3"/>
      <c r="T39" s="3"/>
      <c r="U39" s="3"/>
      <c r="V39" s="3"/>
    </row>
    <row r="40" spans="1:30" s="1" customFormat="1" ht="24" customHeight="1" x14ac:dyDescent="0.2">
      <c r="A40" s="1" t="str">
        <f>IF(D54="","",VLOOKUP(D54,#REF!,2,0))</f>
        <v/>
      </c>
      <c r="F40" s="34"/>
      <c r="H40" s="54"/>
      <c r="I40" s="2"/>
      <c r="J40" s="66"/>
      <c r="K40" s="66"/>
      <c r="L40" s="66"/>
      <c r="M40" s="66"/>
      <c r="N40" s="35"/>
      <c r="O40" s="3"/>
      <c r="P40" s="3"/>
      <c r="Q40" s="3"/>
      <c r="R40" s="3"/>
      <c r="S40" s="3"/>
      <c r="T40" s="3"/>
      <c r="U40" s="3"/>
      <c r="V40" s="3"/>
    </row>
    <row r="41" spans="1:30" s="1" customFormat="1" ht="24" customHeight="1" x14ac:dyDescent="0.2">
      <c r="A41" s="1" t="str">
        <f>IF(D55="","",VLOOKUP(D55,#REF!,2,0))</f>
        <v/>
      </c>
      <c r="F41" s="34"/>
      <c r="H41" s="54"/>
      <c r="I41" s="2"/>
      <c r="J41" s="66"/>
      <c r="K41" s="66"/>
      <c r="L41" s="66"/>
      <c r="M41" s="66"/>
      <c r="N41" s="35"/>
      <c r="O41" s="3"/>
      <c r="P41" s="3"/>
      <c r="Q41" s="3"/>
      <c r="R41" s="3"/>
      <c r="S41" s="3"/>
      <c r="T41" s="3"/>
      <c r="U41" s="3"/>
      <c r="V41" s="3"/>
    </row>
    <row r="42" spans="1:30" s="1" customFormat="1" ht="24" customHeight="1" x14ac:dyDescent="0.2">
      <c r="A42" s="1" t="str">
        <f>IF(D56="","",VLOOKUP(D56,#REF!,2,0))</f>
        <v/>
      </c>
      <c r="F42" s="34"/>
      <c r="H42" s="54"/>
      <c r="I42" s="2"/>
      <c r="J42" s="66"/>
      <c r="K42" s="66"/>
      <c r="L42" s="66"/>
      <c r="M42" s="66"/>
      <c r="N42" s="35"/>
      <c r="O42" s="3"/>
      <c r="P42" s="3"/>
      <c r="Q42" s="3"/>
      <c r="R42" s="3"/>
      <c r="S42" s="3"/>
      <c r="T42" s="3"/>
      <c r="U42" s="3"/>
      <c r="V42" s="3"/>
    </row>
    <row r="43" spans="1:30" s="1" customFormat="1" ht="24" customHeight="1" x14ac:dyDescent="0.2">
      <c r="A43" s="1" t="str">
        <f>IF(D57="","",VLOOKUP(D57,#REF!,2,0))</f>
        <v/>
      </c>
      <c r="F43" s="34"/>
      <c r="H43" s="54"/>
      <c r="I43" s="2"/>
      <c r="J43" s="66"/>
      <c r="K43" s="66"/>
      <c r="L43" s="66"/>
      <c r="M43" s="66"/>
      <c r="N43" s="35"/>
      <c r="O43" s="3"/>
      <c r="P43" s="3"/>
      <c r="Q43" s="3"/>
      <c r="R43" s="3"/>
      <c r="S43" s="3"/>
      <c r="T43" s="3"/>
      <c r="U43" s="3"/>
      <c r="V43" s="3"/>
    </row>
    <row r="44" spans="1:30" s="1" customFormat="1" ht="24" customHeight="1" x14ac:dyDescent="0.2">
      <c r="A44" s="1" t="str">
        <f>IF(D58="","",VLOOKUP(D58,#REF!,2,0))</f>
        <v/>
      </c>
      <c r="F44" s="34"/>
      <c r="H44" s="54"/>
      <c r="I44" s="2"/>
      <c r="J44" s="66"/>
      <c r="K44" s="66"/>
      <c r="L44" s="66"/>
      <c r="M44" s="66"/>
      <c r="N44" s="35"/>
      <c r="O44" s="3"/>
      <c r="P44" s="3"/>
      <c r="Q44" s="3"/>
      <c r="R44" s="3"/>
      <c r="S44" s="3"/>
      <c r="T44" s="3"/>
      <c r="U44" s="3"/>
      <c r="V44" s="3"/>
    </row>
    <row r="45" spans="1:30" s="1" customFormat="1" ht="24" customHeight="1" x14ac:dyDescent="0.2">
      <c r="A45" s="1" t="str">
        <f>IF(D59="","",VLOOKUP(D59,#REF!,2,0))</f>
        <v/>
      </c>
      <c r="F45" s="34"/>
      <c r="H45" s="54"/>
      <c r="I45" s="2"/>
      <c r="J45" s="66"/>
      <c r="K45" s="66"/>
      <c r="L45" s="66"/>
      <c r="M45" s="66"/>
      <c r="N45" s="35"/>
      <c r="O45" s="3"/>
      <c r="P45" s="3"/>
      <c r="Q45" s="3"/>
      <c r="R45" s="3"/>
      <c r="S45" s="3"/>
      <c r="T45" s="3"/>
      <c r="U45" s="3"/>
      <c r="V45" s="3"/>
    </row>
    <row r="46" spans="1:30" s="1" customFormat="1" ht="19.5" customHeight="1" x14ac:dyDescent="0.2">
      <c r="F46" s="34"/>
      <c r="H46" s="54"/>
      <c r="I46" s="2"/>
      <c r="J46" s="66"/>
      <c r="K46" s="66"/>
      <c r="L46" s="66"/>
      <c r="M46" s="66"/>
      <c r="N46" s="35"/>
      <c r="O46" s="3"/>
      <c r="P46" s="3"/>
      <c r="Q46" s="3"/>
      <c r="R46" s="3"/>
    </row>
    <row r="47" spans="1:30" s="1" customFormat="1" ht="19.5" customHeight="1" x14ac:dyDescent="0.2">
      <c r="F47" s="34"/>
      <c r="H47" s="54"/>
      <c r="I47" s="2"/>
      <c r="J47" s="66"/>
      <c r="K47" s="66"/>
      <c r="L47" s="66"/>
      <c r="M47" s="66"/>
      <c r="N47" s="35"/>
      <c r="O47" s="3"/>
      <c r="P47" s="3"/>
      <c r="Q47" s="3"/>
      <c r="R47" s="3"/>
    </row>
    <row r="48" spans="1:30" s="1" customFormat="1" ht="19.5" customHeight="1" x14ac:dyDescent="0.2">
      <c r="F48" s="34"/>
      <c r="H48" s="54"/>
      <c r="I48" s="2"/>
      <c r="J48" s="66"/>
      <c r="K48" s="66"/>
      <c r="L48" s="66"/>
      <c r="M48" s="66"/>
      <c r="N48" s="35"/>
      <c r="O48" s="3"/>
      <c r="P48" s="3"/>
      <c r="Q48" s="3"/>
      <c r="R48" s="3"/>
    </row>
    <row r="49" spans="6:18" s="1" customFormat="1" ht="19.5" customHeight="1" x14ac:dyDescent="0.2">
      <c r="F49" s="34"/>
      <c r="H49" s="54"/>
      <c r="I49" s="2"/>
      <c r="J49" s="66"/>
      <c r="K49" s="66"/>
      <c r="L49" s="66"/>
      <c r="M49" s="66"/>
      <c r="N49" s="35"/>
      <c r="O49" s="3"/>
      <c r="P49" s="3"/>
      <c r="Q49" s="3"/>
      <c r="R49" s="3"/>
    </row>
    <row r="50" spans="6:18" s="1" customFormat="1" ht="19.5" customHeight="1" x14ac:dyDescent="0.2">
      <c r="F50" s="34"/>
      <c r="H50" s="54"/>
      <c r="I50" s="2"/>
      <c r="J50" s="66"/>
      <c r="K50" s="66"/>
      <c r="L50" s="66"/>
      <c r="M50" s="66"/>
      <c r="N50" s="35"/>
      <c r="O50" s="3"/>
      <c r="P50" s="3"/>
      <c r="Q50" s="3"/>
      <c r="R50" s="3"/>
    </row>
    <row r="51" spans="6:18" s="1" customFormat="1" ht="19.5" customHeight="1" x14ac:dyDescent="0.2">
      <c r="F51" s="34"/>
      <c r="H51" s="54"/>
      <c r="I51" s="2"/>
      <c r="J51" s="66"/>
      <c r="K51" s="66"/>
      <c r="L51" s="66"/>
      <c r="M51" s="66"/>
      <c r="N51" s="35"/>
      <c r="O51" s="3"/>
      <c r="P51" s="3"/>
      <c r="Q51" s="3"/>
      <c r="R51" s="3"/>
    </row>
    <row r="52" spans="6:18" s="1" customFormat="1" ht="19.5" customHeight="1" x14ac:dyDescent="0.2">
      <c r="F52" s="34"/>
      <c r="H52" s="54"/>
      <c r="I52" s="2"/>
      <c r="J52" s="66"/>
      <c r="K52" s="66"/>
      <c r="L52" s="66"/>
      <c r="M52" s="66"/>
      <c r="N52" s="35"/>
      <c r="O52" s="3"/>
      <c r="P52" s="3"/>
      <c r="Q52" s="3"/>
      <c r="R52" s="3"/>
    </row>
    <row r="53" spans="6:18" s="1" customFormat="1" ht="19.5" customHeight="1" x14ac:dyDescent="0.2">
      <c r="F53" s="34"/>
      <c r="H53" s="54"/>
      <c r="I53" s="2"/>
      <c r="J53" s="66"/>
      <c r="K53" s="66"/>
      <c r="L53" s="66"/>
      <c r="M53" s="66"/>
      <c r="N53" s="35"/>
      <c r="O53" s="3"/>
      <c r="P53" s="3"/>
      <c r="Q53" s="3"/>
      <c r="R53" s="3"/>
    </row>
    <row r="54" spans="6:18" s="1" customFormat="1" ht="19.5" customHeight="1" x14ac:dyDescent="0.2">
      <c r="F54" s="34"/>
      <c r="H54" s="54"/>
      <c r="I54" s="2"/>
      <c r="J54" s="66"/>
      <c r="K54" s="66"/>
      <c r="L54" s="66"/>
      <c r="M54" s="66"/>
      <c r="N54" s="35"/>
      <c r="O54" s="3"/>
      <c r="P54" s="3"/>
      <c r="Q54" s="3"/>
      <c r="R54" s="3"/>
    </row>
    <row r="55" spans="6:18" s="1" customFormat="1" ht="19.5" customHeight="1" x14ac:dyDescent="0.2">
      <c r="F55" s="34"/>
      <c r="H55" s="54"/>
      <c r="I55" s="2"/>
      <c r="J55" s="66"/>
      <c r="K55" s="66"/>
      <c r="L55" s="66"/>
      <c r="M55" s="66"/>
      <c r="N55" s="35"/>
      <c r="O55" s="3"/>
      <c r="P55" s="3"/>
      <c r="Q55" s="3"/>
      <c r="R55" s="3"/>
    </row>
    <row r="56" spans="6:18" s="1" customFormat="1" ht="19.5" customHeight="1" x14ac:dyDescent="0.2">
      <c r="F56" s="34"/>
      <c r="H56" s="54"/>
      <c r="I56" s="2"/>
      <c r="J56" s="66"/>
      <c r="K56" s="66"/>
      <c r="L56" s="66"/>
      <c r="M56" s="66"/>
      <c r="N56" s="35"/>
      <c r="O56" s="3"/>
      <c r="P56" s="3"/>
      <c r="Q56" s="3"/>
      <c r="R56" s="3"/>
    </row>
    <row r="57" spans="6:18" s="1" customFormat="1" ht="19.5" customHeight="1" x14ac:dyDescent="0.2">
      <c r="F57" s="34"/>
      <c r="H57" s="54"/>
      <c r="I57" s="2"/>
      <c r="J57" s="66"/>
      <c r="K57" s="66"/>
      <c r="L57" s="66"/>
      <c r="M57" s="66"/>
      <c r="N57" s="35"/>
      <c r="O57" s="3"/>
      <c r="P57" s="3"/>
      <c r="Q57" s="3"/>
      <c r="R57" s="3"/>
    </row>
    <row r="58" spans="6:18" s="1" customFormat="1" ht="19.5" customHeight="1" x14ac:dyDescent="0.2">
      <c r="F58" s="34"/>
      <c r="H58" s="54"/>
      <c r="I58" s="2"/>
      <c r="J58" s="66"/>
      <c r="K58" s="66"/>
      <c r="L58" s="66"/>
      <c r="M58" s="66"/>
      <c r="N58" s="35"/>
      <c r="O58" s="3"/>
      <c r="P58" s="3"/>
      <c r="Q58" s="3"/>
      <c r="R58" s="3"/>
    </row>
    <row r="59" spans="6:18" s="1" customFormat="1" ht="19.5" customHeight="1" x14ac:dyDescent="0.2">
      <c r="F59" s="34"/>
      <c r="Q59" s="3"/>
      <c r="R59" s="3"/>
    </row>
    <row r="60" spans="6:18" s="1" customFormat="1" ht="19.5" customHeight="1" x14ac:dyDescent="0.2">
      <c r="R60" s="3"/>
    </row>
    <row r="61" spans="6:18" s="1" customFormat="1" ht="19.5" customHeight="1" x14ac:dyDescent="0.2">
      <c r="R61" s="3"/>
    </row>
    <row r="62" spans="6:18" s="1" customFormat="1" ht="19.5" customHeight="1" x14ac:dyDescent="0.2"/>
    <row r="63" spans="6:18" s="1" customFormat="1" ht="19.5" customHeight="1" x14ac:dyDescent="0.2"/>
    <row r="64" spans="6:18" s="1" customFormat="1" ht="19.5" customHeight="1" x14ac:dyDescent="0.2"/>
    <row r="65" spans="3:26" s="1" customFormat="1" ht="19.5" customHeight="1" x14ac:dyDescent="0.2"/>
    <row r="66" spans="3:26" s="1" customFormat="1" ht="19.5" customHeight="1" x14ac:dyDescent="0.2"/>
    <row r="67" spans="3:26" s="1" customFormat="1" ht="19.5" customHeight="1" x14ac:dyDescent="0.2"/>
    <row r="68" spans="3:26" s="1" customFormat="1" ht="19.5" customHeight="1" x14ac:dyDescent="0.2"/>
    <row r="69" spans="3:26" s="1" customFormat="1" ht="19.5" customHeight="1" x14ac:dyDescent="0.2"/>
    <row r="70" spans="3:26" s="1" customFormat="1" ht="19.5" customHeight="1" x14ac:dyDescent="0.2"/>
    <row r="71" spans="3:26" s="1" customFormat="1" ht="19.5" customHeight="1" x14ac:dyDescent="0.2"/>
    <row r="72" spans="3:26" s="1" customFormat="1" ht="19.5" customHeight="1" x14ac:dyDescent="0.2"/>
    <row r="73" spans="3:26" s="1" customFormat="1" ht="19.5" customHeight="1" x14ac:dyDescent="0.2">
      <c r="W73" s="6"/>
      <c r="X73" s="6"/>
      <c r="Y73" s="6"/>
      <c r="Z73" s="6"/>
    </row>
    <row r="74" spans="3:26" ht="19.5" customHeight="1" x14ac:dyDescent="0.2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3:26" ht="19.5" customHeight="1" x14ac:dyDescent="0.2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3:26" ht="19.5" customHeight="1" x14ac:dyDescent="0.2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3:26" ht="19.5" customHeight="1" x14ac:dyDescent="0.2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3:26" ht="19.5" customHeight="1" x14ac:dyDescent="0.2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3:26" ht="19.5" customHeight="1" x14ac:dyDescent="0.2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3:26" ht="19.5" customHeight="1" x14ac:dyDescent="0.2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3:18" ht="19.5" customHeight="1" x14ac:dyDescent="0.2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3:18" ht="19.5" customHeight="1" x14ac:dyDescent="0.2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3:18" ht="19.5" customHeight="1" x14ac:dyDescent="0.2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3:18" ht="19.5" customHeight="1" x14ac:dyDescent="0.2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3:18" ht="19.5" customHeight="1" x14ac:dyDescent="0.2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3:18" ht="19.5" customHeight="1" x14ac:dyDescent="0.2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3:18" ht="19.5" customHeight="1" x14ac:dyDescent="0.2">
      <c r="C87" s="1"/>
      <c r="D87" s="1"/>
      <c r="E87" s="1"/>
      <c r="F87" s="1"/>
      <c r="Q87" s="1"/>
      <c r="R87" s="1"/>
    </row>
    <row r="88" spans="3:18" x14ac:dyDescent="0.2">
      <c r="R88" s="1"/>
    </row>
    <row r="89" spans="3:18" x14ac:dyDescent="0.2">
      <c r="R89" s="1"/>
    </row>
  </sheetData>
  <sheetProtection selectLockedCells="1"/>
  <mergeCells count="86">
    <mergeCell ref="E35:F35"/>
    <mergeCell ref="F7:H7"/>
    <mergeCell ref="I7:L7"/>
    <mergeCell ref="M7:P7"/>
    <mergeCell ref="J3:P3"/>
    <mergeCell ref="J4:M4"/>
    <mergeCell ref="I10:L10"/>
    <mergeCell ref="M10:P10"/>
    <mergeCell ref="I11:L11"/>
    <mergeCell ref="M11:P11"/>
    <mergeCell ref="I12:L12"/>
    <mergeCell ref="M12:P12"/>
    <mergeCell ref="I13:L13"/>
    <mergeCell ref="M13:P13"/>
    <mergeCell ref="I14:L14"/>
    <mergeCell ref="M14:P14"/>
    <mergeCell ref="I21:L21"/>
    <mergeCell ref="M21:P21"/>
    <mergeCell ref="V21:X21"/>
    <mergeCell ref="I16:L16"/>
    <mergeCell ref="M16:P16"/>
    <mergeCell ref="I17:L17"/>
    <mergeCell ref="M17:P17"/>
    <mergeCell ref="I18:L18"/>
    <mergeCell ref="M18:P18"/>
    <mergeCell ref="I19:L19"/>
    <mergeCell ref="M19:P19"/>
    <mergeCell ref="I20:L20"/>
    <mergeCell ref="M20:P20"/>
    <mergeCell ref="J37:M37"/>
    <mergeCell ref="G36:O36"/>
    <mergeCell ref="I31:L31"/>
    <mergeCell ref="M31:P31"/>
    <mergeCell ref="I32:L32"/>
    <mergeCell ref="M32:P32"/>
    <mergeCell ref="I33:L33"/>
    <mergeCell ref="M33:P33"/>
    <mergeCell ref="G35:M35"/>
    <mergeCell ref="I34:L34"/>
    <mergeCell ref="M34:P34"/>
    <mergeCell ref="J46:M46"/>
    <mergeCell ref="J41:M41"/>
    <mergeCell ref="J42:M42"/>
    <mergeCell ref="J43:M43"/>
    <mergeCell ref="J38:M38"/>
    <mergeCell ref="J39:M39"/>
    <mergeCell ref="J40:M40"/>
    <mergeCell ref="N4:P4"/>
    <mergeCell ref="J56:M56"/>
    <mergeCell ref="J57:M57"/>
    <mergeCell ref="J58:M58"/>
    <mergeCell ref="J53:M53"/>
    <mergeCell ref="J54:M54"/>
    <mergeCell ref="J55:M55"/>
    <mergeCell ref="J50:M50"/>
    <mergeCell ref="J51:M51"/>
    <mergeCell ref="J52:M52"/>
    <mergeCell ref="J47:M47"/>
    <mergeCell ref="J48:M48"/>
    <mergeCell ref="J49:M49"/>
    <mergeCell ref="J44:M44"/>
    <mergeCell ref="J45:M45"/>
    <mergeCell ref="M8:P8"/>
    <mergeCell ref="M9:P9"/>
    <mergeCell ref="I8:L8"/>
    <mergeCell ref="I9:L9"/>
    <mergeCell ref="I28:L28"/>
    <mergeCell ref="M28:P28"/>
    <mergeCell ref="M26:P26"/>
    <mergeCell ref="I27:L27"/>
    <mergeCell ref="M27:P27"/>
    <mergeCell ref="I22:L22"/>
    <mergeCell ref="M22:P22"/>
    <mergeCell ref="I23:L23"/>
    <mergeCell ref="M23:P23"/>
    <mergeCell ref="I24:L24"/>
    <mergeCell ref="M24:P24"/>
    <mergeCell ref="I15:L15"/>
    <mergeCell ref="M15:P15"/>
    <mergeCell ref="I29:L29"/>
    <mergeCell ref="M29:P29"/>
    <mergeCell ref="I30:L30"/>
    <mergeCell ref="M30:P30"/>
    <mergeCell ref="I25:L25"/>
    <mergeCell ref="M25:P25"/>
    <mergeCell ref="I26:L26"/>
  </mergeCells>
  <phoneticPr fontId="1"/>
  <conditionalFormatting sqref="F36:F59 E8:E35">
    <cfRule type="cellIs" dxfId="16" priority="18" stopIfTrue="1" operator="between">
      <formula>"女"</formula>
      <formula>"女"</formula>
    </cfRule>
  </conditionalFormatting>
  <conditionalFormatting sqref="G37:I58 F8:H34">
    <cfRule type="cellIs" dxfId="15" priority="17" operator="between">
      <formula>"国語"</formula>
      <formula>"国語"</formula>
    </cfRule>
  </conditionalFormatting>
  <conditionalFormatting sqref="G37:I58 F8:H34">
    <cfRule type="cellIs" dxfId="14" priority="12" operator="between">
      <formula>"商業"</formula>
      <formula>"商業"</formula>
    </cfRule>
    <cfRule type="cellIs" dxfId="13" priority="13" operator="between">
      <formula>"社会"</formula>
      <formula>"社会"</formula>
    </cfRule>
    <cfRule type="cellIs" dxfId="12" priority="14" operator="between">
      <formula>"理科"</formula>
      <formula>"理科"</formula>
    </cfRule>
    <cfRule type="cellIs" dxfId="11" priority="15" operator="between">
      <formula>"数学"</formula>
      <formula>"数学"</formula>
    </cfRule>
    <cfRule type="cellIs" dxfId="10" priority="16" operator="between">
      <formula>"英語"</formula>
      <formula>"英語"</formula>
    </cfRule>
  </conditionalFormatting>
  <conditionalFormatting sqref="F37:F59 E8:E34">
    <cfRule type="cellIs" dxfId="9" priority="19" stopIfTrue="1" operator="between">
      <formula>"女"</formula>
      <formula>"女"</formula>
    </cfRule>
    <cfRule type="cellIs" dxfId="8" priority="20" stopIfTrue="1" operator="between">
      <formula>"男"</formula>
      <formula>"男"</formula>
    </cfRule>
    <cfRule type="colorScale" priority="21">
      <colorScale>
        <cfvo type="min"/>
        <cfvo type="max"/>
        <color rgb="FFFF7128"/>
        <color rgb="FFFFEF9C"/>
      </colorScale>
    </cfRule>
    <cfRule type="colorScale" priority="22">
      <colorScale>
        <cfvo type="min"/>
        <cfvo type="max"/>
        <color rgb="FFFF7128"/>
        <color rgb="FFFFEF9C"/>
      </colorScale>
    </cfRule>
  </conditionalFormatting>
  <conditionalFormatting sqref="G35:G36">
    <cfRule type="cellIs" dxfId="7" priority="1" operator="between">
      <formula>"商業"</formula>
      <formula>"商業"</formula>
    </cfRule>
    <cfRule type="cellIs" dxfId="6" priority="2" operator="between">
      <formula>"社会"</formula>
      <formula>"社会"</formula>
    </cfRule>
    <cfRule type="cellIs" dxfId="5" priority="3" operator="between">
      <formula>"理科"</formula>
      <formula>"理科"</formula>
    </cfRule>
    <cfRule type="cellIs" dxfId="4" priority="4" operator="between">
      <formula>"数学"</formula>
      <formula>"数学"</formula>
    </cfRule>
    <cfRule type="cellIs" dxfId="3" priority="5" operator="between">
      <formula>"英語"</formula>
      <formula>"英語"</formula>
    </cfRule>
  </conditionalFormatting>
  <conditionalFormatting sqref="G35:G36">
    <cfRule type="cellIs" dxfId="2" priority="6" operator="between">
      <formula>"国語"</formula>
      <formula>"国語"</formula>
    </cfRule>
  </conditionalFormatting>
  <conditionalFormatting sqref="F36 E35">
    <cfRule type="cellIs" dxfId="1" priority="8" stopIfTrue="1" operator="between">
      <formula>"女"</formula>
      <formula>"女"</formula>
    </cfRule>
    <cfRule type="cellIs" dxfId="0" priority="9" stopIfTrue="1" operator="between">
      <formula>"男"</formula>
      <formula>"男"</formula>
    </cfRule>
    <cfRule type="colorScale" priority="10">
      <colorScale>
        <cfvo type="min"/>
        <cfvo type="max"/>
        <color rgb="FFFF7128"/>
        <color rgb="FFFFEF9C"/>
      </colorScale>
    </cfRule>
    <cfRule type="colorScale" priority="11">
      <colorScale>
        <cfvo type="min"/>
        <cfvo type="max"/>
        <color rgb="FFFF7128"/>
        <color rgb="FFFFEF9C"/>
      </colorScale>
    </cfRule>
  </conditionalFormatting>
  <hyperlinks>
    <hyperlink ref="I5" r:id="rId1" xr:uid="{00000000-0004-0000-0000-000000000000}"/>
  </hyperlinks>
  <printOptions horizontalCentered="1"/>
  <pageMargins left="0.70866141732283472" right="0.70866141732283472" top="0.74803149606299213" bottom="0.15748031496062992" header="0.31496062992125984" footer="0.31496062992125984"/>
  <pageSetup paperSize="9" scale="98" orientation="portrait" r:id="rId2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セミナー申込票 </vt:lpstr>
      <vt:lpstr>'セミナー申込票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horita</dc:creator>
  <cp:lastModifiedBy>yuko uematsu</cp:lastModifiedBy>
  <cp:lastPrinted>2020-08-25T03:23:24Z</cp:lastPrinted>
  <dcterms:created xsi:type="dcterms:W3CDTF">2016-06-15T02:13:32Z</dcterms:created>
  <dcterms:modified xsi:type="dcterms:W3CDTF">2020-10-12T05:35:03Z</dcterms:modified>
</cp:coreProperties>
</file>