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315" windowHeight="11760"/>
  </bookViews>
  <sheets>
    <sheet name="セミナー申込票" sheetId="22" r:id="rId1"/>
  </sheets>
  <definedNames>
    <definedName name="_xlnm._FilterDatabase" localSheetId="0" hidden="1">セミナー申込票!$A$8:$M$669</definedName>
  </definedNames>
  <calcPr calcId="145621"/>
</workbook>
</file>

<file path=xl/calcChain.xml><?xml version="1.0" encoding="utf-8"?>
<calcChain xmlns="http://schemas.openxmlformats.org/spreadsheetml/2006/main">
  <c r="X22" i="22" l="1"/>
  <c r="Z20" i="22"/>
  <c r="Z19" i="22"/>
  <c r="Z14" i="22"/>
  <c r="Z15" i="22"/>
  <c r="Z16" i="22"/>
  <c r="Z17" i="22"/>
  <c r="Z18" i="22"/>
  <c r="Z13" i="22"/>
  <c r="A69" i="22"/>
  <c r="A68" i="22"/>
  <c r="A67" i="22"/>
  <c r="A66" i="22"/>
  <c r="A65" i="22"/>
  <c r="A64" i="22"/>
  <c r="A63" i="22"/>
  <c r="A62" i="22"/>
  <c r="A61" i="22"/>
  <c r="A60" i="22"/>
  <c r="A59" i="22"/>
  <c r="X23" i="22"/>
  <c r="A19" i="22"/>
  <c r="A18" i="22"/>
  <c r="A17" i="22"/>
  <c r="A16" i="22"/>
  <c r="A15" i="22"/>
  <c r="A14" i="22"/>
  <c r="A13" i="22"/>
  <c r="A12" i="22"/>
  <c r="A11" i="22"/>
  <c r="A10" i="22"/>
  <c r="A9" i="22"/>
</calcChain>
</file>

<file path=xl/sharedStrings.xml><?xml version="1.0" encoding="utf-8"?>
<sst xmlns="http://schemas.openxmlformats.org/spreadsheetml/2006/main" count="45" uniqueCount="45">
  <si>
    <t>名前</t>
    <rPh sb="0" eb="2">
      <t>ナマエ</t>
    </rPh>
    <phoneticPr fontId="2"/>
  </si>
  <si>
    <t>性別</t>
    <rPh sb="0" eb="2">
      <t>セイベツ</t>
    </rPh>
    <phoneticPr fontId="2"/>
  </si>
  <si>
    <t>国語</t>
    <rPh sb="0" eb="2">
      <t>コクゴ</t>
    </rPh>
    <phoneticPr fontId="2"/>
  </si>
  <si>
    <t>英語</t>
    <rPh sb="0" eb="2">
      <t>エイゴ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</si>
  <si>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</si>
  <si>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</si>
  <si>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</si>
  <si>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○</t>
    <phoneticPr fontId="2"/>
  </si>
  <si>
    <t>Ｂコース希望者は、○を入力</t>
    <rPh sb="4" eb="7">
      <t>キボウシャ</t>
    </rPh>
    <rPh sb="11" eb="13">
      <t>ニュウリョク</t>
    </rPh>
    <phoneticPr fontId="2"/>
  </si>
  <si>
    <t>【入力方法】</t>
    <rPh sb="1" eb="3">
      <t>ニュウリョク</t>
    </rPh>
    <rPh sb="3" eb="5">
      <t>ホウホウ</t>
    </rPh>
    <phoneticPr fontId="2"/>
  </si>
  <si>
    <t>Ａ</t>
    <phoneticPr fontId="2"/>
  </si>
  <si>
    <t>Ｂ</t>
    <phoneticPr fontId="2"/>
  </si>
  <si>
    <t>女</t>
    <rPh sb="0" eb="1">
      <t>オンナ</t>
    </rPh>
    <phoneticPr fontId="2"/>
  </si>
  <si>
    <t>中学校ｺｰﾄﾞ</t>
    <rPh sb="0" eb="3">
      <t>チュウガッコウ</t>
    </rPh>
    <phoneticPr fontId="2"/>
  </si>
  <si>
    <t>男</t>
    <rPh sb="0" eb="1">
      <t>オトコ</t>
    </rPh>
    <phoneticPr fontId="2"/>
  </si>
  <si>
    <t>人数</t>
    <rPh sb="0" eb="2">
      <t>ニンズウ</t>
    </rPh>
    <phoneticPr fontId="2"/>
  </si>
  <si>
    <t>教科</t>
    <rPh sb="0" eb="2">
      <t>キョウカ</t>
    </rPh>
    <phoneticPr fontId="2"/>
  </si>
  <si>
    <t>コース</t>
    <phoneticPr fontId="2"/>
  </si>
  <si>
    <t>Ａコース希望者は、3教科名を入力</t>
    <rPh sb="4" eb="7">
      <t>キボウシャ</t>
    </rPh>
    <rPh sb="10" eb="12">
      <t>キョウカ</t>
    </rPh>
    <rPh sb="12" eb="13">
      <t>メイ</t>
    </rPh>
    <rPh sb="14" eb="16">
      <t>ニュウリョク</t>
    </rPh>
    <phoneticPr fontId="2"/>
  </si>
  <si>
    <t>面接希望者は、◎を入力</t>
    <rPh sb="0" eb="2">
      <t>メンセツ</t>
    </rPh>
    <rPh sb="2" eb="5">
      <t>キボウシャ</t>
    </rPh>
    <rPh sb="9" eb="11">
      <t>ニュウリョク</t>
    </rPh>
    <phoneticPr fontId="2"/>
  </si>
  <si>
    <t>佐学模試</t>
    <rPh sb="0" eb="1">
      <t>サ</t>
    </rPh>
    <rPh sb="1" eb="2">
      <t>ガク</t>
    </rPh>
    <rPh sb="2" eb="4">
      <t>モシ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</si>
  <si>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</si>
  <si>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</si>
  <si>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</si>
  <si>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</si>
  <si>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模擬面接希望</t>
    <rPh sb="0" eb="2">
      <t>モギ</t>
    </rPh>
    <rPh sb="2" eb="4">
      <t>メンセツ</t>
    </rPh>
    <rPh sb="4" eb="6">
      <t>キボウ</t>
    </rPh>
    <phoneticPr fontId="2"/>
  </si>
  <si>
    <t>◎</t>
    <phoneticPr fontId="2"/>
  </si>
  <si>
    <t>0952-33-1540</t>
    <phoneticPr fontId="2"/>
  </si>
  <si>
    <t>saga-gakuen@kind.ocn.ne.jp</t>
    <phoneticPr fontId="2"/>
  </si>
  <si>
    <t>FAX番号</t>
    <rPh sb="3" eb="5">
      <t>バンゴウ</t>
    </rPh>
    <phoneticPr fontId="2"/>
  </si>
  <si>
    <t>先生</t>
    <rPh sb="0" eb="2">
      <t>センセイ</t>
    </rPh>
    <phoneticPr fontId="2"/>
  </si>
  <si>
    <t>ご担当者　　　　　　　　　　　　　　先生</t>
    <rPh sb="1" eb="4">
      <t>タントウシャ</t>
    </rPh>
    <rPh sb="18" eb="20">
      <t>センセイ</t>
    </rPh>
    <phoneticPr fontId="2"/>
  </si>
  <si>
    <t>※問い合わせ</t>
    <rPh sb="1" eb="2">
      <t>ト</t>
    </rPh>
    <rPh sb="3" eb="4">
      <t>ア</t>
    </rPh>
    <phoneticPr fontId="2"/>
  </si>
  <si>
    <t>　</t>
    <phoneticPr fontId="2"/>
  </si>
  <si>
    <t>携帯０９０-５０８３-８６４１　生徒募集部　　田中　直樹</t>
    <rPh sb="0" eb="2">
      <t>ケイタイ</t>
    </rPh>
    <rPh sb="16" eb="18">
      <t>セイト</t>
    </rPh>
    <rPh sb="18" eb="20">
      <t>ボシュウ</t>
    </rPh>
    <rPh sb="20" eb="21">
      <t>ブ</t>
    </rPh>
    <rPh sb="23" eb="25">
      <t>タナカ</t>
    </rPh>
    <rPh sb="26" eb="28">
      <t>ナオキ</t>
    </rPh>
    <phoneticPr fontId="2"/>
  </si>
  <si>
    <t>TEL（０９５２）３０－４２８１　佐賀学園高等学校</t>
    <rPh sb="17" eb="19">
      <t>サガ</t>
    </rPh>
    <rPh sb="19" eb="21">
      <t>ガクエン</t>
    </rPh>
    <rPh sb="21" eb="23">
      <t>コウトウ</t>
    </rPh>
    <rPh sb="23" eb="25">
      <t>ガッコウ</t>
    </rPh>
    <phoneticPr fontId="2"/>
  </si>
  <si>
    <t>NO.</t>
    <phoneticPr fontId="2"/>
  </si>
  <si>
    <t>模擬面接</t>
    <rPh sb="0" eb="2">
      <t>モギ</t>
    </rPh>
    <rPh sb="2" eb="4">
      <t>メンセツ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</si>
  <si>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Ｂ</t>
    </r>
    <r>
      <rPr>
        <b/>
        <sz val="10"/>
        <color theme="1"/>
        <rFont val="ＭＳ Ｐゴシック"/>
        <family val="3"/>
        <charset val="128"/>
        <scheme val="minor"/>
      </rPr>
      <t xml:space="preserve">コース
</t>
    </r>
    <r>
      <rPr>
        <b/>
        <sz val="9"/>
        <color theme="1"/>
        <rFont val="ＭＳ Ｐゴシック"/>
        <family val="3"/>
        <charset val="128"/>
        <scheme val="minor"/>
      </rPr>
      <t>（佐学模試）</t>
    </r>
    <rPh sb="6" eb="7">
      <t>サ</t>
    </rPh>
    <rPh sb="7" eb="8">
      <t>ガク</t>
    </rPh>
    <rPh sb="8" eb="10">
      <t>モシ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</si>
  <si>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Ａ</t>
    </r>
    <r>
      <rPr>
        <b/>
        <sz val="12"/>
        <color theme="1"/>
        <rFont val="ＭＳ Ｐゴシック"/>
        <family val="3"/>
        <charset val="128"/>
        <scheme val="minor"/>
      </rPr>
      <t>コース</t>
    </r>
    <r>
      <rPr>
        <b/>
        <sz val="9"/>
        <color theme="1"/>
        <rFont val="ＭＳ Ｐゴシック"/>
        <family val="3"/>
        <charset val="128"/>
        <scheme val="minor"/>
      </rPr>
      <t>（国・英・数・理・社・商）より3教科選択</t>
    </r>
    <rPh sb="5" eb="6">
      <t>コク</t>
    </rPh>
    <rPh sb="7" eb="8">
      <t>エイ</t>
    </rPh>
    <rPh sb="9" eb="10">
      <t>スウ</t>
    </rPh>
    <rPh sb="11" eb="12">
      <t>リ</t>
    </rPh>
    <rPh sb="13" eb="14">
      <t>シャ</t>
    </rPh>
    <rPh sb="15" eb="16">
      <t>ショウ</t>
    </rPh>
    <rPh sb="20" eb="22">
      <t>キョウカ</t>
    </rPh>
    <rPh sb="22" eb="24">
      <t>センタク</t>
    </rPh>
    <phoneticPr fontId="2"/>
  </si>
  <si>
    <r>
      <t>○お申込みは、</t>
    </r>
    <r>
      <rPr>
        <b/>
        <sz val="12"/>
        <color theme="1"/>
        <rFont val="ＤＦ特太ゴシック体"/>
        <family val="3"/>
        <charset val="128"/>
      </rPr>
      <t>１１月８日（水）</t>
    </r>
    <r>
      <rPr>
        <sz val="11"/>
        <color theme="1"/>
        <rFont val="ＭＳ Ｐゴシック"/>
        <family val="2"/>
        <charset val="128"/>
        <scheme val="minor"/>
      </rPr>
      <t>までにお願いいたします。</t>
    </r>
    <rPh sb="2" eb="4">
      <t>モウシコミ</t>
    </rPh>
    <rPh sb="9" eb="10">
      <t>ガツ</t>
    </rPh>
    <rPh sb="11" eb="12">
      <t>ニチ</t>
    </rPh>
    <rPh sb="13" eb="14">
      <t>ミズ</t>
    </rPh>
    <rPh sb="19" eb="20">
      <t>ネガ</t>
    </rPh>
    <phoneticPr fontId="2"/>
  </si>
  <si>
    <t>学校名
学習塾名</t>
    <rPh sb="0" eb="1">
      <t>ガク</t>
    </rPh>
    <rPh sb="1" eb="2">
      <t>コウ</t>
    </rPh>
    <rPh sb="2" eb="3">
      <t>メイ</t>
    </rPh>
    <rPh sb="4" eb="7">
      <t>ガクシュウジュク</t>
    </rPh>
    <rPh sb="7" eb="8">
      <t>メイ</t>
    </rPh>
    <phoneticPr fontId="2"/>
  </si>
  <si>
    <t>メールアドレス</t>
    <phoneticPr fontId="2"/>
  </si>
  <si>
    <r>
      <t xml:space="preserve">      佐賀学園高等学校　   </t>
    </r>
    <r>
      <rPr>
        <b/>
        <sz val="18"/>
        <color theme="1"/>
        <rFont val="ＭＳ Ｐゴシック"/>
        <family val="3"/>
        <charset val="128"/>
        <scheme val="minor"/>
      </rPr>
      <t>佐学セミナー参加申込票</t>
    </r>
    <rPh sb="6" eb="8">
      <t>サガ</t>
    </rPh>
    <rPh sb="8" eb="10">
      <t>ガクエン</t>
    </rPh>
    <rPh sb="10" eb="12">
      <t>コウトウ</t>
    </rPh>
    <rPh sb="12" eb="14">
      <t>ガッコウ</t>
    </rPh>
    <rPh sb="18" eb="19">
      <t>サ</t>
    </rPh>
    <rPh sb="19" eb="20">
      <t>ガク</t>
    </rPh>
    <rPh sb="24" eb="26">
      <t>サンカ</t>
    </rPh>
    <rPh sb="26" eb="28">
      <t>モウシコミ</t>
    </rPh>
    <rPh sb="28" eb="29">
      <t>ヒョウ</t>
    </rPh>
    <phoneticPr fontId="2"/>
  </si>
  <si>
    <t>商業</t>
    <rPh sb="0" eb="2">
      <t>ショウギョウ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</si>
</sst>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2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 applyProtection="1">
      <protection locked="0"/>
    </xf>
    <xf numFmtId="0" fontId="10" fillId="0" borderId="0" xfId="0" applyFont="1" applyBorder="1" applyAlignment="1"/>
    <xf numFmtId="0" fontId="6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9" fillId="0" borderId="28" xfId="1" applyFont="1" applyBorder="1" applyAlignment="1" applyProtection="1"/>
    <xf numFmtId="0" fontId="17" fillId="3" borderId="29" xfId="0" applyFont="1" applyFill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3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9" fillId="3" borderId="2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28" xfId="1" applyFont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9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6600"/>
      </font>
    </dxf>
    <dxf>
      <font>
        <color rgb="FF663300"/>
      </font>
    </dxf>
    <dxf>
      <font>
        <color rgb="FFFF0000"/>
      </font>
    </dxf>
    <dxf>
      <font>
        <color rgb="FF0066FF"/>
      </font>
    </dxf>
    <dxf>
      <font>
        <color rgb="FF800080"/>
      </font>
    </dxf>
    <dxf>
      <font>
        <color rgb="FFFF0000"/>
      </font>
    </dxf>
  </dxfs>
  <tableStyles count="0" defaultTableStyle="TableStyleMedium9" defaultPivotStyle="PivotStyleLight16"/>
  <colors>
    <mruColors>
      <color rgb="FFCC3300"/>
      <color rgb="FF0066FF"/>
      <color rgb="FF800080"/>
      <color rgb="FF006600"/>
      <color rgb="FF0000FF"/>
      <color rgb="FFFF00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ga-gakuen@kind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C1" workbookViewId="0">
      <selection activeCell="D9" sqref="D9"/>
    </sheetView>
  </sheetViews>
  <sheetFormatPr defaultRowHeight="13.5"/>
  <cols>
    <col min="1" max="1" width="7.75" style="1" hidden="1" customWidth="1"/>
    <col min="2" max="2" width="4.125" style="1" hidden="1" customWidth="1"/>
    <col min="3" max="3" width="5.5" style="1" customWidth="1"/>
    <col min="4" max="4" width="17.75" style="1" customWidth="1"/>
    <col min="5" max="5" width="14.25" style="1" customWidth="1"/>
    <col min="6" max="6" width="6.375" style="1" customWidth="1"/>
    <col min="7" max="9" width="6.875" style="1" customWidth="1"/>
    <col min="10" max="22" width="2.875" style="1" customWidth="1"/>
    <col min="23" max="23" width="5.25" style="1" customWidth="1"/>
    <col min="24" max="24" width="3.25" style="1" customWidth="1"/>
    <col min="25" max="26" width="9" style="1"/>
    <col min="27" max="27" width="6.25" style="1" customWidth="1"/>
    <col min="28" max="28" width="14.125" style="27" bestFit="1" customWidth="1"/>
    <col min="29" max="29" width="9" style="27"/>
    <col min="30" max="30" width="6.5" style="27" customWidth="1"/>
    <col min="31" max="16384" width="9" style="1"/>
  </cols>
  <sheetData>
    <row r="1" spans="1:29" ht="21" customHeight="1">
      <c r="C1" s="32"/>
      <c r="D1" s="32" t="s">
        <v>43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9" ht="9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9" ht="21" customHeight="1">
      <c r="J3" s="67" t="s">
        <v>21</v>
      </c>
      <c r="K3" s="67"/>
      <c r="L3" s="1">
        <v>29</v>
      </c>
      <c r="M3" s="1" t="s">
        <v>22</v>
      </c>
      <c r="N3" s="101"/>
      <c r="O3" s="1" t="s">
        <v>23</v>
      </c>
      <c r="P3" s="101"/>
      <c r="Q3" s="1" t="s">
        <v>24</v>
      </c>
    </row>
    <row r="4" spans="1:29" ht="21" customHeight="1">
      <c r="G4" s="36"/>
      <c r="H4" s="36"/>
      <c r="I4" s="44" t="s">
        <v>31</v>
      </c>
      <c r="J4" s="44"/>
      <c r="K4" s="102"/>
      <c r="L4" s="102"/>
      <c r="M4" s="102"/>
      <c r="N4" s="102"/>
      <c r="O4" s="102"/>
      <c r="P4" s="44" t="s">
        <v>30</v>
      </c>
      <c r="Q4" s="44"/>
      <c r="R4" s="34"/>
      <c r="S4" s="34"/>
      <c r="T4" s="34"/>
      <c r="U4" s="34"/>
      <c r="V4" s="34"/>
    </row>
    <row r="5" spans="1:29" ht="21.75" customHeight="1">
      <c r="G5" s="59" t="s">
        <v>42</v>
      </c>
      <c r="H5" s="60"/>
      <c r="I5" s="100" t="s">
        <v>28</v>
      </c>
      <c r="J5" s="53"/>
      <c r="K5" s="53"/>
      <c r="L5" s="53"/>
      <c r="M5" s="53"/>
      <c r="N5" s="53"/>
      <c r="O5" s="53"/>
      <c r="P5" s="53"/>
      <c r="Q5" s="53"/>
      <c r="R5" s="34"/>
      <c r="S5" s="34"/>
      <c r="T5" s="34"/>
      <c r="U5" s="34"/>
      <c r="V5" s="34"/>
    </row>
    <row r="6" spans="1:29" ht="21.75" customHeight="1">
      <c r="G6" s="74" t="s">
        <v>29</v>
      </c>
      <c r="H6" s="74"/>
      <c r="I6" s="94" t="s">
        <v>27</v>
      </c>
      <c r="J6" s="94"/>
      <c r="K6" s="94"/>
      <c r="L6" s="94"/>
      <c r="M6" s="94"/>
      <c r="N6" s="94"/>
      <c r="O6" s="94"/>
      <c r="P6" s="94"/>
      <c r="Q6" s="94"/>
      <c r="R6" s="34"/>
      <c r="S6" s="34"/>
      <c r="T6" s="34"/>
      <c r="U6" s="34"/>
      <c r="V6" s="34"/>
    </row>
    <row r="7" spans="1:29" ht="22.5" customHeight="1" thickBot="1">
      <c r="C7" s="33" t="s">
        <v>40</v>
      </c>
      <c r="D7" s="33"/>
      <c r="E7" s="33"/>
    </row>
    <row r="8" spans="1:29" ht="37.5" customHeight="1" thickBot="1">
      <c r="A8" s="12" t="s">
        <v>13</v>
      </c>
      <c r="B8" s="28"/>
      <c r="C8" s="25" t="s">
        <v>36</v>
      </c>
      <c r="D8" s="51" t="s">
        <v>41</v>
      </c>
      <c r="E8" s="26" t="s">
        <v>0</v>
      </c>
      <c r="F8" s="52" t="s">
        <v>1</v>
      </c>
      <c r="G8" s="91" t="s">
        <v>39</v>
      </c>
      <c r="H8" s="92"/>
      <c r="I8" s="93"/>
      <c r="J8" s="68" t="s">
        <v>38</v>
      </c>
      <c r="K8" s="69"/>
      <c r="L8" s="69"/>
      <c r="M8" s="70"/>
      <c r="N8" s="71" t="s">
        <v>25</v>
      </c>
      <c r="O8" s="72"/>
      <c r="P8" s="72"/>
      <c r="Q8" s="73"/>
      <c r="R8" s="35"/>
      <c r="S8" s="35"/>
      <c r="T8" s="35"/>
      <c r="U8" s="35"/>
      <c r="V8" s="35"/>
      <c r="W8" s="17" t="s">
        <v>9</v>
      </c>
      <c r="X8" s="18"/>
      <c r="Y8" s="18"/>
      <c r="Z8" s="18"/>
    </row>
    <row r="9" spans="1:29" ht="21" customHeight="1">
      <c r="A9" s="1" t="str">
        <f>IF(D9="","",VLOOKUP(D9,#REF!,2,0))</f>
        <v/>
      </c>
      <c r="C9" s="21">
        <v>1</v>
      </c>
      <c r="D9" s="103"/>
      <c r="E9" s="104"/>
      <c r="F9" s="14"/>
      <c r="G9" s="105"/>
      <c r="H9" s="106"/>
      <c r="I9" s="107"/>
      <c r="J9" s="108"/>
      <c r="K9" s="109"/>
      <c r="L9" s="109"/>
      <c r="M9" s="110"/>
      <c r="N9" s="111"/>
      <c r="O9" s="112"/>
      <c r="P9" s="112"/>
      <c r="Q9" s="113"/>
      <c r="R9" s="35"/>
      <c r="S9" s="35"/>
      <c r="T9" s="35"/>
      <c r="U9" s="35"/>
      <c r="V9" s="35"/>
      <c r="W9" s="19" t="s">
        <v>18</v>
      </c>
      <c r="X9" s="20"/>
      <c r="Y9" s="20"/>
      <c r="Z9" s="18"/>
      <c r="AB9" s="30"/>
      <c r="AC9" s="31"/>
    </row>
    <row r="10" spans="1:29" ht="21" customHeight="1">
      <c r="A10" s="1" t="str">
        <f>IF(D10="","",VLOOKUP(D10,#REF!,2,0))</f>
        <v/>
      </c>
      <c r="C10" s="21">
        <v>2</v>
      </c>
      <c r="D10" s="114"/>
      <c r="E10" s="115"/>
      <c r="F10" s="14"/>
      <c r="G10" s="105"/>
      <c r="H10" s="106"/>
      <c r="I10" s="107"/>
      <c r="J10" s="108"/>
      <c r="K10" s="109"/>
      <c r="L10" s="109"/>
      <c r="M10" s="110"/>
      <c r="N10" s="111"/>
      <c r="O10" s="112"/>
      <c r="P10" s="112"/>
      <c r="Q10" s="113"/>
      <c r="R10" s="35"/>
      <c r="S10" s="35"/>
      <c r="T10" s="35"/>
      <c r="U10" s="35"/>
      <c r="V10" s="35"/>
      <c r="W10" s="19" t="s">
        <v>8</v>
      </c>
      <c r="X10" s="20"/>
      <c r="Y10" s="20"/>
      <c r="Z10" s="18"/>
      <c r="AB10" s="30"/>
      <c r="AC10" s="31"/>
    </row>
    <row r="11" spans="1:29" ht="21" customHeight="1">
      <c r="A11" s="1" t="str">
        <f>IF(D11="","",VLOOKUP(D11,#REF!,2,0))</f>
        <v/>
      </c>
      <c r="C11" s="21">
        <v>3</v>
      </c>
      <c r="D11" s="114"/>
      <c r="E11" s="115"/>
      <c r="F11" s="14"/>
      <c r="G11" s="105"/>
      <c r="H11" s="106"/>
      <c r="I11" s="107"/>
      <c r="J11" s="108"/>
      <c r="K11" s="109"/>
      <c r="L11" s="109"/>
      <c r="M11" s="110"/>
      <c r="N11" s="111"/>
      <c r="O11" s="112"/>
      <c r="P11" s="112"/>
      <c r="Q11" s="113"/>
      <c r="R11" s="35"/>
      <c r="S11" s="35"/>
      <c r="T11" s="35"/>
      <c r="U11" s="35"/>
      <c r="V11" s="35"/>
      <c r="W11" s="19" t="s">
        <v>19</v>
      </c>
      <c r="X11" s="20"/>
      <c r="Y11" s="20"/>
      <c r="Z11" s="18"/>
      <c r="AB11" s="30"/>
      <c r="AC11" s="31"/>
    </row>
    <row r="12" spans="1:29" ht="21" customHeight="1">
      <c r="A12" s="1" t="str">
        <f>IF(D12="","",VLOOKUP(D12,#REF!,2,0))</f>
        <v/>
      </c>
      <c r="C12" s="21">
        <v>4</v>
      </c>
      <c r="D12" s="114"/>
      <c r="E12" s="115"/>
      <c r="F12" s="14"/>
      <c r="G12" s="105"/>
      <c r="H12" s="106"/>
      <c r="I12" s="107"/>
      <c r="J12" s="108"/>
      <c r="K12" s="109"/>
      <c r="L12" s="109"/>
      <c r="M12" s="110"/>
      <c r="N12" s="111"/>
      <c r="O12" s="112"/>
      <c r="P12" s="112"/>
      <c r="Q12" s="113"/>
      <c r="R12" s="35"/>
      <c r="S12" s="35"/>
      <c r="T12" s="35"/>
      <c r="U12" s="35"/>
      <c r="V12" s="35"/>
      <c r="W12" s="8" t="s">
        <v>17</v>
      </c>
      <c r="X12" s="8"/>
      <c r="Y12" s="4" t="s">
        <v>16</v>
      </c>
      <c r="Z12" s="4" t="s">
        <v>15</v>
      </c>
      <c r="AB12" s="30"/>
      <c r="AC12" s="31"/>
    </row>
    <row r="13" spans="1:29" ht="21" customHeight="1">
      <c r="A13" s="1" t="str">
        <f>IF(D13="","",VLOOKUP(D13,#REF!,2,0))</f>
        <v/>
      </c>
      <c r="C13" s="21">
        <v>5</v>
      </c>
      <c r="D13" s="114"/>
      <c r="E13" s="115"/>
      <c r="F13" s="14"/>
      <c r="G13" s="105"/>
      <c r="H13" s="106"/>
      <c r="I13" s="107"/>
      <c r="J13" s="108"/>
      <c r="K13" s="109"/>
      <c r="L13" s="109"/>
      <c r="M13" s="110"/>
      <c r="N13" s="111"/>
      <c r="O13" s="112"/>
      <c r="P13" s="112"/>
      <c r="Q13" s="113"/>
      <c r="R13" s="35"/>
      <c r="S13" s="35"/>
      <c r="T13" s="35"/>
      <c r="U13" s="35"/>
      <c r="V13" s="35"/>
      <c r="W13" s="9"/>
      <c r="X13" s="2">
        <v>1</v>
      </c>
      <c r="Y13" s="2" t="s">
        <v>2</v>
      </c>
      <c r="Z13" s="3">
        <f>COUNTIF($G$9:$I$60,Y13)</f>
        <v>0</v>
      </c>
      <c r="AB13" s="30"/>
      <c r="AC13" s="31"/>
    </row>
    <row r="14" spans="1:29" ht="21" customHeight="1">
      <c r="A14" s="1" t="str">
        <f>IF(D14="","",VLOOKUP(D14,#REF!,2,0))</f>
        <v/>
      </c>
      <c r="C14" s="21">
        <v>6</v>
      </c>
      <c r="D14" s="114"/>
      <c r="E14" s="115"/>
      <c r="F14" s="14"/>
      <c r="G14" s="105"/>
      <c r="H14" s="106"/>
      <c r="I14" s="107"/>
      <c r="J14" s="108"/>
      <c r="K14" s="109"/>
      <c r="L14" s="109"/>
      <c r="M14" s="110"/>
      <c r="N14" s="111"/>
      <c r="O14" s="112"/>
      <c r="P14" s="112"/>
      <c r="Q14" s="113"/>
      <c r="R14" s="35"/>
      <c r="S14" s="35"/>
      <c r="T14" s="35"/>
      <c r="U14" s="35"/>
      <c r="V14" s="35"/>
      <c r="W14" s="10"/>
      <c r="X14" s="2">
        <v>2</v>
      </c>
      <c r="Y14" s="2" t="s">
        <v>3</v>
      </c>
      <c r="Z14" s="3">
        <f t="shared" ref="Z14:Z18" si="0">COUNTIF($G$9:$I$60,Y14)</f>
        <v>0</v>
      </c>
      <c r="AB14" s="30"/>
      <c r="AC14" s="31"/>
    </row>
    <row r="15" spans="1:29" ht="21" customHeight="1">
      <c r="A15" s="1" t="str">
        <f>IF(D15="","",VLOOKUP(D15,#REF!,2,0))</f>
        <v/>
      </c>
      <c r="C15" s="21">
        <v>7</v>
      </c>
      <c r="D15" s="114"/>
      <c r="E15" s="115"/>
      <c r="F15" s="14"/>
      <c r="G15" s="105"/>
      <c r="H15" s="106"/>
      <c r="I15" s="107"/>
      <c r="J15" s="108"/>
      <c r="K15" s="109"/>
      <c r="L15" s="109"/>
      <c r="M15" s="110"/>
      <c r="N15" s="111"/>
      <c r="O15" s="112"/>
      <c r="P15" s="112"/>
      <c r="Q15" s="113"/>
      <c r="R15" s="35"/>
      <c r="S15" s="35"/>
      <c r="T15" s="35"/>
      <c r="U15" s="35"/>
      <c r="V15" s="35"/>
      <c r="W15" s="15" t="s">
        <v>10</v>
      </c>
      <c r="X15" s="2">
        <v>3</v>
      </c>
      <c r="Y15" s="2" t="s">
        <v>4</v>
      </c>
      <c r="Z15" s="3">
        <f t="shared" si="0"/>
        <v>0</v>
      </c>
      <c r="AB15" s="30"/>
      <c r="AC15" s="31"/>
    </row>
    <row r="16" spans="1:29" ht="21" customHeight="1">
      <c r="A16" s="1" t="str">
        <f>IF(D16="","",VLOOKUP(D16,#REF!,2,0))</f>
        <v/>
      </c>
      <c r="C16" s="21">
        <v>8</v>
      </c>
      <c r="D16" s="114"/>
      <c r="E16" s="115"/>
      <c r="F16" s="14"/>
      <c r="G16" s="105"/>
      <c r="H16" s="106"/>
      <c r="I16" s="107"/>
      <c r="J16" s="108"/>
      <c r="K16" s="109"/>
      <c r="L16" s="109"/>
      <c r="M16" s="110"/>
      <c r="N16" s="111"/>
      <c r="O16" s="112"/>
      <c r="P16" s="112"/>
      <c r="Q16" s="113"/>
      <c r="R16" s="35"/>
      <c r="S16" s="35"/>
      <c r="T16" s="35"/>
      <c r="U16" s="35"/>
      <c r="V16" s="35"/>
      <c r="W16" s="15"/>
      <c r="X16" s="2">
        <v>4</v>
      </c>
      <c r="Y16" s="2" t="s">
        <v>5</v>
      </c>
      <c r="Z16" s="3">
        <f t="shared" si="0"/>
        <v>0</v>
      </c>
      <c r="AB16" s="30"/>
      <c r="AC16" s="31"/>
    </row>
    <row r="17" spans="1:29" ht="21" customHeight="1">
      <c r="A17" s="1" t="str">
        <f>IF(D17="","",VLOOKUP(D17,#REF!,2,0))</f>
        <v/>
      </c>
      <c r="C17" s="21">
        <v>9</v>
      </c>
      <c r="D17" s="114"/>
      <c r="E17" s="115"/>
      <c r="F17" s="14"/>
      <c r="G17" s="105"/>
      <c r="H17" s="106"/>
      <c r="I17" s="107"/>
      <c r="J17" s="108"/>
      <c r="K17" s="109"/>
      <c r="L17" s="109"/>
      <c r="M17" s="110"/>
      <c r="N17" s="111"/>
      <c r="O17" s="112"/>
      <c r="P17" s="112"/>
      <c r="Q17" s="113"/>
      <c r="R17" s="35"/>
      <c r="S17" s="35"/>
      <c r="T17" s="35"/>
      <c r="U17" s="35"/>
      <c r="V17" s="35"/>
      <c r="W17" s="15"/>
      <c r="X17" s="2">
        <v>5</v>
      </c>
      <c r="Y17" s="2" t="s">
        <v>6</v>
      </c>
      <c r="Z17" s="3">
        <f t="shared" si="0"/>
        <v>0</v>
      </c>
      <c r="AB17" s="30"/>
      <c r="AC17" s="31"/>
    </row>
    <row r="18" spans="1:29" ht="21" customHeight="1">
      <c r="A18" s="1" t="str">
        <f>IF(D18="","",VLOOKUP(D18,#REF!,2,0))</f>
        <v/>
      </c>
      <c r="C18" s="21">
        <v>10</v>
      </c>
      <c r="D18" s="114"/>
      <c r="E18" s="115"/>
      <c r="F18" s="14"/>
      <c r="G18" s="105"/>
      <c r="H18" s="106"/>
      <c r="I18" s="107"/>
      <c r="J18" s="108"/>
      <c r="K18" s="109"/>
      <c r="L18" s="109"/>
      <c r="M18" s="110"/>
      <c r="N18" s="111"/>
      <c r="O18" s="112"/>
      <c r="P18" s="112"/>
      <c r="Q18" s="113"/>
      <c r="R18" s="35"/>
      <c r="S18" s="35"/>
      <c r="T18" s="35"/>
      <c r="U18" s="35"/>
      <c r="V18" s="35"/>
      <c r="W18" s="16"/>
      <c r="X18" s="2">
        <v>6</v>
      </c>
      <c r="Y18" s="2" t="s">
        <v>44</v>
      </c>
      <c r="Z18" s="3">
        <f t="shared" si="0"/>
        <v>0</v>
      </c>
      <c r="AB18" s="30"/>
      <c r="AC18" s="31"/>
    </row>
    <row r="19" spans="1:29" ht="21" customHeight="1">
      <c r="A19" s="1" t="str">
        <f>IF(D19="","",VLOOKUP(D19,#REF!,2,0))</f>
        <v/>
      </c>
      <c r="C19" s="21">
        <v>11</v>
      </c>
      <c r="D19" s="114"/>
      <c r="E19" s="115"/>
      <c r="F19" s="14"/>
      <c r="G19" s="105"/>
      <c r="H19" s="106"/>
      <c r="I19" s="107"/>
      <c r="J19" s="108"/>
      <c r="K19" s="109"/>
      <c r="L19" s="109"/>
      <c r="M19" s="110"/>
      <c r="N19" s="111"/>
      <c r="O19" s="112"/>
      <c r="P19" s="112"/>
      <c r="Q19" s="113"/>
      <c r="R19" s="35"/>
      <c r="S19" s="35"/>
      <c r="T19" s="35"/>
      <c r="U19" s="35"/>
      <c r="V19" s="35"/>
      <c r="W19" s="3" t="s">
        <v>11</v>
      </c>
      <c r="X19" s="95" t="s">
        <v>20</v>
      </c>
      <c r="Y19" s="96"/>
      <c r="Z19" s="3">
        <f>COUNTIF($J$9:$M$60,W25)</f>
        <v>0</v>
      </c>
      <c r="AB19" s="30"/>
      <c r="AC19" s="31"/>
    </row>
    <row r="20" spans="1:29" ht="21" customHeight="1">
      <c r="C20" s="21">
        <v>12</v>
      </c>
      <c r="D20" s="114"/>
      <c r="E20" s="115"/>
      <c r="F20" s="14"/>
      <c r="G20" s="105"/>
      <c r="H20" s="106"/>
      <c r="I20" s="107"/>
      <c r="J20" s="108"/>
      <c r="K20" s="109"/>
      <c r="L20" s="109"/>
      <c r="M20" s="110"/>
      <c r="N20" s="111"/>
      <c r="O20" s="112"/>
      <c r="P20" s="112"/>
      <c r="Q20" s="113"/>
      <c r="R20" s="35"/>
      <c r="S20" s="35"/>
      <c r="T20" s="35"/>
      <c r="U20" s="35"/>
      <c r="V20" s="35"/>
      <c r="W20" s="97" t="s">
        <v>37</v>
      </c>
      <c r="X20" s="98"/>
      <c r="Y20" s="99"/>
      <c r="Z20" s="3">
        <f>COUNTIF($N$9:$Q$60,W26)</f>
        <v>0</v>
      </c>
      <c r="AB20" s="30"/>
      <c r="AC20" s="31"/>
    </row>
    <row r="21" spans="1:29" ht="21" customHeight="1">
      <c r="C21" s="21">
        <v>13</v>
      </c>
      <c r="D21" s="114"/>
      <c r="E21" s="115"/>
      <c r="F21" s="14"/>
      <c r="G21" s="105"/>
      <c r="H21" s="106"/>
      <c r="I21" s="107"/>
      <c r="J21" s="108"/>
      <c r="K21" s="109"/>
      <c r="L21" s="109"/>
      <c r="M21" s="110"/>
      <c r="N21" s="111"/>
      <c r="O21" s="112"/>
      <c r="P21" s="112"/>
      <c r="Q21" s="113"/>
      <c r="R21" s="35"/>
      <c r="S21" s="35"/>
      <c r="T21" s="35"/>
      <c r="U21" s="35"/>
      <c r="V21" s="35"/>
      <c r="AB21" s="30"/>
      <c r="AC21" s="31"/>
    </row>
    <row r="22" spans="1:29" ht="21" customHeight="1">
      <c r="C22" s="21">
        <v>14</v>
      </c>
      <c r="D22" s="114"/>
      <c r="E22" s="115"/>
      <c r="F22" s="14"/>
      <c r="G22" s="105"/>
      <c r="H22" s="106"/>
      <c r="I22" s="107"/>
      <c r="J22" s="108"/>
      <c r="K22" s="109"/>
      <c r="L22" s="109"/>
      <c r="M22" s="110"/>
      <c r="N22" s="111"/>
      <c r="O22" s="112"/>
      <c r="P22" s="112"/>
      <c r="Q22" s="113"/>
      <c r="R22" s="35"/>
      <c r="S22" s="35"/>
      <c r="T22" s="35"/>
      <c r="U22" s="35"/>
      <c r="V22" s="35"/>
      <c r="W22" s="2" t="s">
        <v>14</v>
      </c>
      <c r="X22" s="2">
        <f>COUNTIF($F$9:$F$85,W22)</f>
        <v>0</v>
      </c>
      <c r="AB22" s="30"/>
      <c r="AC22" s="31"/>
    </row>
    <row r="23" spans="1:29" ht="21" customHeight="1">
      <c r="C23" s="21">
        <v>15</v>
      </c>
      <c r="D23" s="114"/>
      <c r="E23" s="115"/>
      <c r="F23" s="14"/>
      <c r="G23" s="105"/>
      <c r="H23" s="106"/>
      <c r="I23" s="107"/>
      <c r="J23" s="108"/>
      <c r="K23" s="109"/>
      <c r="L23" s="109"/>
      <c r="M23" s="110"/>
      <c r="N23" s="111"/>
      <c r="O23" s="112"/>
      <c r="P23" s="112"/>
      <c r="Q23" s="113"/>
      <c r="R23" s="35"/>
      <c r="S23" s="35"/>
      <c r="T23" s="35"/>
      <c r="U23" s="35"/>
      <c r="V23" s="35"/>
      <c r="W23" s="24" t="s">
        <v>12</v>
      </c>
      <c r="X23" s="2">
        <f>COUNTIF($F$9:$F$85,W23)</f>
        <v>0</v>
      </c>
      <c r="AB23" s="30"/>
      <c r="AC23" s="31"/>
    </row>
    <row r="24" spans="1:29" ht="21" customHeight="1">
      <c r="C24" s="21">
        <v>16</v>
      </c>
      <c r="D24" s="114"/>
      <c r="E24" s="115"/>
      <c r="F24" s="14"/>
      <c r="G24" s="105"/>
      <c r="H24" s="106"/>
      <c r="I24" s="107"/>
      <c r="J24" s="108"/>
      <c r="K24" s="109"/>
      <c r="L24" s="109"/>
      <c r="M24" s="110"/>
      <c r="N24" s="111"/>
      <c r="O24" s="112"/>
      <c r="P24" s="112"/>
      <c r="Q24" s="113"/>
      <c r="R24" s="35"/>
      <c r="S24" s="35"/>
      <c r="T24" s="35"/>
      <c r="U24" s="35"/>
      <c r="V24" s="35"/>
      <c r="AB24" s="30"/>
      <c r="AC24" s="31"/>
    </row>
    <row r="25" spans="1:29" ht="21" customHeight="1">
      <c r="C25" s="21">
        <v>17</v>
      </c>
      <c r="D25" s="114"/>
      <c r="E25" s="115"/>
      <c r="F25" s="14"/>
      <c r="G25" s="105"/>
      <c r="H25" s="106"/>
      <c r="I25" s="107"/>
      <c r="J25" s="108"/>
      <c r="K25" s="109"/>
      <c r="L25" s="109"/>
      <c r="M25" s="110"/>
      <c r="N25" s="111"/>
      <c r="O25" s="112"/>
      <c r="P25" s="112"/>
      <c r="Q25" s="113"/>
      <c r="R25" s="35"/>
      <c r="S25" s="35"/>
      <c r="T25" s="35"/>
      <c r="U25" s="35"/>
      <c r="V25" s="35"/>
      <c r="W25" s="29" t="s">
        <v>7</v>
      </c>
      <c r="AB25" s="30"/>
      <c r="AC25" s="31"/>
    </row>
    <row r="26" spans="1:29" ht="21" customHeight="1">
      <c r="C26" s="21">
        <v>18</v>
      </c>
      <c r="D26" s="114"/>
      <c r="E26" s="115"/>
      <c r="F26" s="14"/>
      <c r="G26" s="105"/>
      <c r="H26" s="106"/>
      <c r="I26" s="107"/>
      <c r="J26" s="108"/>
      <c r="K26" s="109"/>
      <c r="L26" s="109"/>
      <c r="M26" s="110"/>
      <c r="N26" s="111"/>
      <c r="O26" s="112"/>
      <c r="P26" s="112"/>
      <c r="Q26" s="113"/>
      <c r="R26" s="35"/>
      <c r="S26" s="35"/>
      <c r="T26" s="35"/>
      <c r="U26" s="35"/>
      <c r="V26" s="35"/>
      <c r="W26" s="29" t="s">
        <v>26</v>
      </c>
      <c r="AB26" s="30"/>
      <c r="AC26" s="31"/>
    </row>
    <row r="27" spans="1:29" ht="21" customHeight="1">
      <c r="C27" s="21">
        <v>19</v>
      </c>
      <c r="D27" s="114"/>
      <c r="E27" s="115"/>
      <c r="F27" s="14"/>
      <c r="G27" s="105"/>
      <c r="H27" s="106"/>
      <c r="I27" s="107"/>
      <c r="J27" s="108"/>
      <c r="K27" s="109"/>
      <c r="L27" s="109"/>
      <c r="M27" s="110"/>
      <c r="N27" s="111"/>
      <c r="O27" s="112"/>
      <c r="P27" s="112"/>
      <c r="Q27" s="113"/>
      <c r="R27" s="35"/>
      <c r="S27" s="35"/>
      <c r="T27" s="35"/>
      <c r="U27" s="35"/>
      <c r="V27" s="35"/>
      <c r="AB27" s="30"/>
      <c r="AC27" s="31"/>
    </row>
    <row r="28" spans="1:29" ht="21" customHeight="1">
      <c r="C28" s="21">
        <v>20</v>
      </c>
      <c r="D28" s="114"/>
      <c r="E28" s="115"/>
      <c r="F28" s="14"/>
      <c r="G28" s="105"/>
      <c r="H28" s="106"/>
      <c r="I28" s="107"/>
      <c r="J28" s="108"/>
      <c r="K28" s="109"/>
      <c r="L28" s="109"/>
      <c r="M28" s="110"/>
      <c r="N28" s="111"/>
      <c r="O28" s="112"/>
      <c r="P28" s="112"/>
      <c r="Q28" s="113"/>
      <c r="R28" s="35"/>
      <c r="S28" s="35"/>
      <c r="T28" s="35"/>
      <c r="U28" s="35"/>
      <c r="V28" s="35"/>
      <c r="AB28" s="30"/>
      <c r="AC28" s="31"/>
    </row>
    <row r="29" spans="1:29" ht="21" customHeight="1">
      <c r="C29" s="21">
        <v>21</v>
      </c>
      <c r="D29" s="114"/>
      <c r="E29" s="115"/>
      <c r="F29" s="14"/>
      <c r="G29" s="105"/>
      <c r="H29" s="106"/>
      <c r="I29" s="107"/>
      <c r="J29" s="108"/>
      <c r="K29" s="109"/>
      <c r="L29" s="109"/>
      <c r="M29" s="110"/>
      <c r="N29" s="111"/>
      <c r="O29" s="112"/>
      <c r="P29" s="112"/>
      <c r="Q29" s="113"/>
      <c r="R29" s="35"/>
      <c r="S29" s="35"/>
      <c r="T29" s="35"/>
      <c r="U29" s="35"/>
      <c r="V29" s="35"/>
      <c r="AB29" s="30"/>
      <c r="AC29" s="31"/>
    </row>
    <row r="30" spans="1:29" ht="21" customHeight="1">
      <c r="C30" s="21">
        <v>22</v>
      </c>
      <c r="D30" s="114"/>
      <c r="E30" s="115"/>
      <c r="F30" s="14"/>
      <c r="G30" s="105"/>
      <c r="H30" s="106"/>
      <c r="I30" s="107"/>
      <c r="J30" s="108"/>
      <c r="K30" s="109"/>
      <c r="L30" s="109"/>
      <c r="M30" s="110"/>
      <c r="N30" s="111"/>
      <c r="O30" s="112"/>
      <c r="P30" s="112"/>
      <c r="Q30" s="113"/>
      <c r="R30" s="35"/>
      <c r="S30" s="35"/>
      <c r="T30" s="35"/>
      <c r="U30" s="35"/>
      <c r="V30" s="35"/>
      <c r="AB30" s="30"/>
      <c r="AC30" s="31"/>
    </row>
    <row r="31" spans="1:29" ht="21" customHeight="1">
      <c r="C31" s="21">
        <v>23</v>
      </c>
      <c r="D31" s="114"/>
      <c r="E31" s="115"/>
      <c r="F31" s="14"/>
      <c r="G31" s="105"/>
      <c r="H31" s="106"/>
      <c r="I31" s="107"/>
      <c r="J31" s="108"/>
      <c r="K31" s="109"/>
      <c r="L31" s="109"/>
      <c r="M31" s="110"/>
      <c r="N31" s="111"/>
      <c r="O31" s="112"/>
      <c r="P31" s="112"/>
      <c r="Q31" s="113"/>
      <c r="R31" s="35"/>
      <c r="S31" s="35"/>
      <c r="T31" s="35"/>
      <c r="U31" s="35"/>
      <c r="V31" s="35"/>
      <c r="AB31" s="30"/>
      <c r="AC31" s="31"/>
    </row>
    <row r="32" spans="1:29" ht="21" customHeight="1">
      <c r="C32" s="21">
        <v>24</v>
      </c>
      <c r="D32" s="114"/>
      <c r="E32" s="115"/>
      <c r="F32" s="14"/>
      <c r="G32" s="105"/>
      <c r="H32" s="106"/>
      <c r="I32" s="107"/>
      <c r="J32" s="108"/>
      <c r="K32" s="109"/>
      <c r="L32" s="109"/>
      <c r="M32" s="110"/>
      <c r="N32" s="111"/>
      <c r="O32" s="112"/>
      <c r="P32" s="112"/>
      <c r="Q32" s="113"/>
      <c r="R32" s="35"/>
      <c r="S32" s="35"/>
      <c r="T32" s="35"/>
      <c r="U32" s="35"/>
      <c r="V32" s="35"/>
      <c r="AB32" s="30"/>
      <c r="AC32" s="31"/>
    </row>
    <row r="33" spans="3:29" ht="21" customHeight="1">
      <c r="C33" s="21">
        <v>25</v>
      </c>
      <c r="D33" s="114"/>
      <c r="E33" s="115"/>
      <c r="F33" s="14"/>
      <c r="G33" s="105"/>
      <c r="H33" s="106"/>
      <c r="I33" s="107"/>
      <c r="J33" s="108"/>
      <c r="K33" s="109"/>
      <c r="L33" s="109"/>
      <c r="M33" s="110"/>
      <c r="N33" s="111"/>
      <c r="O33" s="112"/>
      <c r="P33" s="112"/>
      <c r="Q33" s="113"/>
      <c r="R33" s="35"/>
      <c r="S33" s="35"/>
      <c r="T33" s="35"/>
      <c r="U33" s="35"/>
      <c r="V33" s="35"/>
      <c r="AB33" s="30"/>
      <c r="AC33" s="31"/>
    </row>
    <row r="34" spans="3:29" ht="21" customHeight="1">
      <c r="C34" s="21">
        <v>26</v>
      </c>
      <c r="D34" s="103"/>
      <c r="E34" s="104"/>
      <c r="F34" s="14"/>
      <c r="G34" s="105"/>
      <c r="H34" s="106"/>
      <c r="I34" s="107"/>
      <c r="J34" s="108"/>
      <c r="K34" s="109"/>
      <c r="L34" s="109"/>
      <c r="M34" s="110"/>
      <c r="N34" s="111"/>
      <c r="O34" s="112"/>
      <c r="P34" s="112"/>
      <c r="Q34" s="113"/>
      <c r="R34" s="35"/>
      <c r="S34" s="35"/>
      <c r="T34" s="35"/>
      <c r="U34" s="35"/>
      <c r="V34" s="35"/>
      <c r="AB34" s="30"/>
      <c r="AC34" s="31"/>
    </row>
    <row r="35" spans="3:29" ht="21" customHeight="1" thickBot="1">
      <c r="C35" s="57">
        <v>27</v>
      </c>
      <c r="D35" s="116"/>
      <c r="E35" s="117"/>
      <c r="F35" s="58"/>
      <c r="G35" s="118"/>
      <c r="H35" s="119"/>
      <c r="I35" s="120"/>
      <c r="J35" s="121"/>
      <c r="K35" s="122"/>
      <c r="L35" s="122"/>
      <c r="M35" s="123"/>
      <c r="N35" s="124"/>
      <c r="O35" s="125"/>
      <c r="P35" s="125"/>
      <c r="Q35" s="126"/>
      <c r="R35" s="35"/>
      <c r="S35" s="35"/>
      <c r="T35" s="35"/>
      <c r="U35" s="35"/>
      <c r="V35" s="35"/>
      <c r="W35" s="27"/>
      <c r="X35" s="27"/>
      <c r="Y35" s="27"/>
      <c r="Z35" s="27"/>
      <c r="AB35" s="30"/>
      <c r="AC35" s="31"/>
    </row>
    <row r="36" spans="3:29" s="27" customFormat="1" ht="23.25" hidden="1" customHeight="1">
      <c r="C36" s="21">
        <v>28</v>
      </c>
      <c r="D36" s="13"/>
      <c r="E36" s="11"/>
      <c r="F36" s="14"/>
      <c r="G36" s="21"/>
      <c r="H36" s="22"/>
      <c r="I36" s="23"/>
      <c r="J36" s="61"/>
      <c r="K36" s="62"/>
      <c r="L36" s="62"/>
      <c r="M36" s="63"/>
      <c r="N36" s="64"/>
      <c r="O36" s="65"/>
      <c r="P36" s="65"/>
      <c r="Q36" s="66"/>
      <c r="R36" s="35"/>
      <c r="S36" s="35"/>
      <c r="T36" s="35"/>
      <c r="U36" s="35"/>
      <c r="V36" s="35"/>
      <c r="AB36" s="30"/>
      <c r="AC36" s="31"/>
    </row>
    <row r="37" spans="3:29" s="27" customFormat="1" ht="24" hidden="1" customHeight="1">
      <c r="C37" s="21">
        <v>29</v>
      </c>
      <c r="D37" s="5"/>
      <c r="E37" s="2"/>
      <c r="F37" s="14"/>
      <c r="G37" s="21"/>
      <c r="H37" s="22"/>
      <c r="I37" s="23"/>
      <c r="J37" s="75"/>
      <c r="K37" s="76"/>
      <c r="L37" s="76"/>
      <c r="M37" s="77"/>
      <c r="N37" s="78"/>
      <c r="O37" s="79"/>
      <c r="P37" s="79"/>
      <c r="Q37" s="80"/>
      <c r="R37" s="35"/>
      <c r="S37" s="35"/>
      <c r="T37" s="35"/>
      <c r="U37" s="35"/>
      <c r="V37" s="35"/>
      <c r="AB37" s="30"/>
      <c r="AC37" s="31"/>
    </row>
    <row r="38" spans="3:29" s="27" customFormat="1" ht="24" hidden="1" customHeight="1">
      <c r="C38" s="21">
        <v>30</v>
      </c>
      <c r="D38" s="5"/>
      <c r="E38" s="2"/>
      <c r="F38" s="14"/>
      <c r="G38" s="21"/>
      <c r="H38" s="22"/>
      <c r="I38" s="23"/>
      <c r="J38" s="75"/>
      <c r="K38" s="76"/>
      <c r="L38" s="76"/>
      <c r="M38" s="77"/>
      <c r="N38" s="78"/>
      <c r="O38" s="79"/>
      <c r="P38" s="79"/>
      <c r="Q38" s="80"/>
      <c r="R38" s="35"/>
      <c r="S38" s="35"/>
      <c r="T38" s="35"/>
      <c r="U38" s="35"/>
      <c r="V38" s="35"/>
      <c r="AB38" s="30"/>
      <c r="AC38" s="31"/>
    </row>
    <row r="39" spans="3:29" s="27" customFormat="1" ht="24" hidden="1" customHeight="1">
      <c r="C39" s="21">
        <v>31</v>
      </c>
      <c r="D39" s="5"/>
      <c r="E39" s="2"/>
      <c r="F39" s="14"/>
      <c r="G39" s="21"/>
      <c r="H39" s="22"/>
      <c r="I39" s="23"/>
      <c r="J39" s="75"/>
      <c r="K39" s="76"/>
      <c r="L39" s="76"/>
      <c r="M39" s="77"/>
      <c r="N39" s="78"/>
      <c r="O39" s="79"/>
      <c r="P39" s="79"/>
      <c r="Q39" s="80"/>
      <c r="R39" s="35"/>
      <c r="S39" s="35"/>
      <c r="T39" s="35"/>
      <c r="U39" s="35"/>
      <c r="V39" s="35"/>
      <c r="AB39" s="30"/>
      <c r="AC39" s="31"/>
    </row>
    <row r="40" spans="3:29" s="27" customFormat="1" ht="24" hidden="1" customHeight="1">
      <c r="C40" s="21">
        <v>32</v>
      </c>
      <c r="D40" s="5"/>
      <c r="E40" s="2"/>
      <c r="F40" s="14"/>
      <c r="G40" s="21"/>
      <c r="H40" s="22"/>
      <c r="I40" s="23"/>
      <c r="J40" s="75"/>
      <c r="K40" s="76"/>
      <c r="L40" s="76"/>
      <c r="M40" s="77"/>
      <c r="N40" s="78"/>
      <c r="O40" s="79"/>
      <c r="P40" s="79"/>
      <c r="Q40" s="80"/>
      <c r="R40" s="35"/>
      <c r="S40" s="35"/>
      <c r="T40" s="35"/>
      <c r="U40" s="35"/>
      <c r="V40" s="35"/>
      <c r="AB40" s="30"/>
      <c r="AC40" s="31"/>
    </row>
    <row r="41" spans="3:29" s="27" customFormat="1" ht="24" hidden="1" customHeight="1">
      <c r="C41" s="21">
        <v>33</v>
      </c>
      <c r="D41" s="5"/>
      <c r="E41" s="2"/>
      <c r="F41" s="14"/>
      <c r="G41" s="21"/>
      <c r="H41" s="22"/>
      <c r="I41" s="23"/>
      <c r="J41" s="75"/>
      <c r="K41" s="76"/>
      <c r="L41" s="76"/>
      <c r="M41" s="77"/>
      <c r="N41" s="78"/>
      <c r="O41" s="79"/>
      <c r="P41" s="79"/>
      <c r="Q41" s="80"/>
      <c r="R41" s="35"/>
      <c r="S41" s="35"/>
      <c r="T41" s="35"/>
      <c r="U41" s="35"/>
      <c r="V41" s="35"/>
      <c r="AB41" s="30"/>
      <c r="AC41" s="31"/>
    </row>
    <row r="42" spans="3:29" s="27" customFormat="1" ht="24" hidden="1" customHeight="1">
      <c r="C42" s="21">
        <v>34</v>
      </c>
      <c r="D42" s="5"/>
      <c r="E42" s="2"/>
      <c r="F42" s="14"/>
      <c r="G42" s="21"/>
      <c r="H42" s="22"/>
      <c r="I42" s="23"/>
      <c r="J42" s="75"/>
      <c r="K42" s="76"/>
      <c r="L42" s="76"/>
      <c r="M42" s="77"/>
      <c r="N42" s="78"/>
      <c r="O42" s="79"/>
      <c r="P42" s="79"/>
      <c r="Q42" s="80"/>
      <c r="R42" s="35"/>
      <c r="S42" s="35"/>
      <c r="T42" s="35"/>
      <c r="U42" s="35"/>
      <c r="V42" s="35"/>
      <c r="AB42" s="30"/>
      <c r="AC42" s="31"/>
    </row>
    <row r="43" spans="3:29" s="27" customFormat="1" ht="24" hidden="1" customHeight="1">
      <c r="C43" s="21">
        <v>35</v>
      </c>
      <c r="D43" s="5"/>
      <c r="E43" s="2"/>
      <c r="F43" s="14"/>
      <c r="G43" s="21"/>
      <c r="H43" s="22"/>
      <c r="I43" s="23"/>
      <c r="J43" s="75"/>
      <c r="K43" s="76"/>
      <c r="L43" s="76"/>
      <c r="M43" s="77"/>
      <c r="N43" s="78"/>
      <c r="O43" s="79"/>
      <c r="P43" s="79"/>
      <c r="Q43" s="80"/>
      <c r="R43" s="35"/>
      <c r="S43" s="35"/>
      <c r="T43" s="35"/>
      <c r="U43" s="35"/>
      <c r="V43" s="35"/>
      <c r="AB43" s="30"/>
      <c r="AC43" s="31"/>
    </row>
    <row r="44" spans="3:29" s="27" customFormat="1" ht="24" hidden="1" customHeight="1">
      <c r="C44" s="21">
        <v>36</v>
      </c>
      <c r="D44" s="5"/>
      <c r="E44" s="2"/>
      <c r="F44" s="14"/>
      <c r="G44" s="21"/>
      <c r="H44" s="22"/>
      <c r="I44" s="23"/>
      <c r="J44" s="75"/>
      <c r="K44" s="76"/>
      <c r="L44" s="76"/>
      <c r="M44" s="77"/>
      <c r="N44" s="78"/>
      <c r="O44" s="79"/>
      <c r="P44" s="79"/>
      <c r="Q44" s="80"/>
      <c r="R44" s="35"/>
      <c r="S44" s="35"/>
      <c r="T44" s="35"/>
      <c r="U44" s="35"/>
      <c r="V44" s="35"/>
      <c r="AB44" s="30"/>
      <c r="AC44" s="31"/>
    </row>
    <row r="45" spans="3:29" s="27" customFormat="1" ht="24" hidden="1" customHeight="1">
      <c r="C45" s="21">
        <v>37</v>
      </c>
      <c r="D45" s="5"/>
      <c r="E45" s="2"/>
      <c r="F45" s="14"/>
      <c r="G45" s="21"/>
      <c r="H45" s="22"/>
      <c r="I45" s="23"/>
      <c r="J45" s="75"/>
      <c r="K45" s="76"/>
      <c r="L45" s="76"/>
      <c r="M45" s="77"/>
      <c r="N45" s="78"/>
      <c r="O45" s="79"/>
      <c r="P45" s="79"/>
      <c r="Q45" s="80"/>
      <c r="R45" s="35"/>
      <c r="S45" s="35"/>
      <c r="T45" s="35"/>
      <c r="U45" s="35"/>
      <c r="V45" s="35"/>
      <c r="AB45" s="30"/>
      <c r="AC45" s="31"/>
    </row>
    <row r="46" spans="3:29" s="27" customFormat="1" ht="24" hidden="1" customHeight="1">
      <c r="C46" s="21">
        <v>38</v>
      </c>
      <c r="D46" s="5"/>
      <c r="E46" s="2"/>
      <c r="F46" s="14"/>
      <c r="G46" s="21"/>
      <c r="H46" s="22"/>
      <c r="I46" s="23"/>
      <c r="J46" s="75"/>
      <c r="K46" s="76"/>
      <c r="L46" s="76"/>
      <c r="M46" s="77"/>
      <c r="N46" s="78"/>
      <c r="O46" s="79"/>
      <c r="P46" s="79"/>
      <c r="Q46" s="80"/>
      <c r="R46" s="35"/>
      <c r="S46" s="35"/>
      <c r="T46" s="35"/>
      <c r="U46" s="35"/>
      <c r="V46" s="35"/>
      <c r="AB46" s="30"/>
      <c r="AC46" s="31"/>
    </row>
    <row r="47" spans="3:29" s="27" customFormat="1" ht="24" hidden="1" customHeight="1">
      <c r="C47" s="21">
        <v>39</v>
      </c>
      <c r="D47" s="5"/>
      <c r="E47" s="2"/>
      <c r="F47" s="14"/>
      <c r="G47" s="21"/>
      <c r="H47" s="22"/>
      <c r="I47" s="23"/>
      <c r="J47" s="75"/>
      <c r="K47" s="76"/>
      <c r="L47" s="76"/>
      <c r="M47" s="77"/>
      <c r="N47" s="78"/>
      <c r="O47" s="79"/>
      <c r="P47" s="79"/>
      <c r="Q47" s="80"/>
      <c r="R47" s="35"/>
      <c r="S47" s="35"/>
      <c r="T47" s="35"/>
      <c r="U47" s="35"/>
      <c r="V47" s="35"/>
      <c r="AB47" s="30"/>
      <c r="AC47" s="31"/>
    </row>
    <row r="48" spans="3:29" s="27" customFormat="1" ht="24" hidden="1" customHeight="1">
      <c r="C48" s="21">
        <v>40</v>
      </c>
      <c r="D48" s="5"/>
      <c r="E48" s="2"/>
      <c r="F48" s="14"/>
      <c r="G48" s="21"/>
      <c r="H48" s="22"/>
      <c r="I48" s="23"/>
      <c r="J48" s="75"/>
      <c r="K48" s="76"/>
      <c r="L48" s="76"/>
      <c r="M48" s="77"/>
      <c r="N48" s="78"/>
      <c r="O48" s="79"/>
      <c r="P48" s="79"/>
      <c r="Q48" s="80"/>
      <c r="R48" s="35"/>
      <c r="S48" s="35"/>
      <c r="T48" s="35"/>
      <c r="U48" s="35"/>
      <c r="V48" s="35"/>
      <c r="AB48" s="30"/>
      <c r="AC48" s="31"/>
    </row>
    <row r="49" spans="1:29" s="27" customFormat="1" ht="24" hidden="1" customHeight="1">
      <c r="C49" s="21">
        <v>41</v>
      </c>
      <c r="D49" s="5"/>
      <c r="E49" s="2"/>
      <c r="F49" s="14"/>
      <c r="G49" s="21"/>
      <c r="H49" s="22"/>
      <c r="I49" s="23"/>
      <c r="J49" s="75"/>
      <c r="K49" s="76"/>
      <c r="L49" s="76"/>
      <c r="M49" s="77"/>
      <c r="N49" s="78"/>
      <c r="O49" s="79"/>
      <c r="P49" s="79"/>
      <c r="Q49" s="80"/>
      <c r="R49" s="35"/>
      <c r="S49" s="35"/>
      <c r="T49" s="35"/>
      <c r="U49" s="35"/>
      <c r="V49" s="35"/>
      <c r="AB49" s="30"/>
      <c r="AC49" s="31"/>
    </row>
    <row r="50" spans="1:29" s="27" customFormat="1" ht="24" hidden="1" customHeight="1">
      <c r="C50" s="21">
        <v>42</v>
      </c>
      <c r="D50" s="5"/>
      <c r="E50" s="2"/>
      <c r="F50" s="14"/>
      <c r="G50" s="21"/>
      <c r="H50" s="22"/>
      <c r="I50" s="23"/>
      <c r="J50" s="75"/>
      <c r="K50" s="76"/>
      <c r="L50" s="76"/>
      <c r="M50" s="77"/>
      <c r="N50" s="78"/>
      <c r="O50" s="79"/>
      <c r="P50" s="79"/>
      <c r="Q50" s="80"/>
      <c r="R50" s="35"/>
      <c r="S50" s="35"/>
      <c r="T50" s="35"/>
      <c r="U50" s="35"/>
      <c r="V50" s="35"/>
      <c r="AB50" s="30"/>
      <c r="AC50" s="31"/>
    </row>
    <row r="51" spans="1:29" s="27" customFormat="1" ht="24" hidden="1" customHeight="1">
      <c r="C51" s="21">
        <v>43</v>
      </c>
      <c r="D51" s="5"/>
      <c r="E51" s="2"/>
      <c r="F51" s="14"/>
      <c r="G51" s="21"/>
      <c r="H51" s="22"/>
      <c r="I51" s="23"/>
      <c r="J51" s="75"/>
      <c r="K51" s="76"/>
      <c r="L51" s="76"/>
      <c r="M51" s="77"/>
      <c r="N51" s="78"/>
      <c r="O51" s="79"/>
      <c r="P51" s="79"/>
      <c r="Q51" s="80"/>
      <c r="R51" s="35"/>
      <c r="S51" s="35"/>
      <c r="T51" s="35"/>
      <c r="U51" s="35"/>
      <c r="V51" s="35"/>
      <c r="AB51" s="30"/>
      <c r="AC51" s="31"/>
    </row>
    <row r="52" spans="1:29" s="27" customFormat="1" ht="24" hidden="1" customHeight="1">
      <c r="C52" s="21">
        <v>44</v>
      </c>
      <c r="D52" s="5"/>
      <c r="E52" s="2"/>
      <c r="F52" s="14"/>
      <c r="G52" s="21"/>
      <c r="H52" s="22"/>
      <c r="I52" s="23"/>
      <c r="J52" s="75"/>
      <c r="K52" s="76"/>
      <c r="L52" s="76"/>
      <c r="M52" s="77"/>
      <c r="N52" s="78"/>
      <c r="O52" s="79"/>
      <c r="P52" s="79"/>
      <c r="Q52" s="80"/>
      <c r="R52" s="35"/>
      <c r="S52" s="35"/>
      <c r="T52" s="35"/>
      <c r="U52" s="35"/>
      <c r="V52" s="35"/>
      <c r="AB52" s="30"/>
      <c r="AC52" s="31"/>
    </row>
    <row r="53" spans="1:29" s="27" customFormat="1" ht="24" hidden="1" customHeight="1">
      <c r="C53" s="21">
        <v>45</v>
      </c>
      <c r="D53" s="5"/>
      <c r="E53" s="2"/>
      <c r="F53" s="14"/>
      <c r="G53" s="21"/>
      <c r="H53" s="22"/>
      <c r="I53" s="23"/>
      <c r="J53" s="75"/>
      <c r="K53" s="76"/>
      <c r="L53" s="76"/>
      <c r="M53" s="77"/>
      <c r="N53" s="78"/>
      <c r="O53" s="79"/>
      <c r="P53" s="79"/>
      <c r="Q53" s="80"/>
      <c r="R53" s="35"/>
      <c r="S53" s="35"/>
      <c r="T53" s="35"/>
      <c r="U53" s="35"/>
      <c r="V53" s="35"/>
      <c r="AB53" s="30"/>
      <c r="AC53" s="31"/>
    </row>
    <row r="54" spans="1:29" s="27" customFormat="1" ht="24" hidden="1" customHeight="1">
      <c r="C54" s="21">
        <v>46</v>
      </c>
      <c r="D54" s="5"/>
      <c r="E54" s="2"/>
      <c r="F54" s="14"/>
      <c r="G54" s="21"/>
      <c r="H54" s="22"/>
      <c r="I54" s="23"/>
      <c r="J54" s="75"/>
      <c r="K54" s="76"/>
      <c r="L54" s="76"/>
      <c r="M54" s="77"/>
      <c r="N54" s="78"/>
      <c r="O54" s="79"/>
      <c r="P54" s="79"/>
      <c r="Q54" s="80"/>
      <c r="R54" s="35"/>
      <c r="S54" s="35"/>
      <c r="T54" s="35"/>
      <c r="U54" s="35"/>
      <c r="V54" s="35"/>
      <c r="AB54" s="30"/>
      <c r="AC54" s="31"/>
    </row>
    <row r="55" spans="1:29" s="27" customFormat="1" ht="24" hidden="1" customHeight="1">
      <c r="C55" s="21">
        <v>47</v>
      </c>
      <c r="D55" s="5"/>
      <c r="E55" s="2"/>
      <c r="F55" s="14"/>
      <c r="G55" s="21"/>
      <c r="H55" s="22"/>
      <c r="I55" s="23"/>
      <c r="J55" s="75"/>
      <c r="K55" s="76"/>
      <c r="L55" s="76"/>
      <c r="M55" s="77"/>
      <c r="N55" s="78"/>
      <c r="O55" s="79"/>
      <c r="P55" s="79"/>
      <c r="Q55" s="80"/>
      <c r="R55" s="35"/>
      <c r="S55" s="35"/>
      <c r="T55" s="35"/>
      <c r="U55" s="35"/>
      <c r="V55" s="35"/>
      <c r="AB55" s="30"/>
      <c r="AC55" s="31"/>
    </row>
    <row r="56" spans="1:29" s="27" customFormat="1" ht="24" hidden="1" customHeight="1">
      <c r="C56" s="21">
        <v>48</v>
      </c>
      <c r="D56" s="5"/>
      <c r="E56" s="2"/>
      <c r="F56" s="14"/>
      <c r="G56" s="21"/>
      <c r="H56" s="22"/>
      <c r="I56" s="23"/>
      <c r="J56" s="75"/>
      <c r="K56" s="76"/>
      <c r="L56" s="76"/>
      <c r="M56" s="77"/>
      <c r="N56" s="78"/>
      <c r="O56" s="79"/>
      <c r="P56" s="79"/>
      <c r="Q56" s="80"/>
      <c r="R56" s="35"/>
      <c r="S56" s="35"/>
      <c r="T56" s="35"/>
      <c r="U56" s="35"/>
      <c r="V56" s="35"/>
      <c r="AB56" s="30" t="s">
        <v>33</v>
      </c>
      <c r="AC56" s="31"/>
    </row>
    <row r="57" spans="1:29" s="27" customFormat="1" ht="24" hidden="1" customHeight="1">
      <c r="C57" s="21">
        <v>49</v>
      </c>
      <c r="D57" s="5"/>
      <c r="E57" s="2"/>
      <c r="F57" s="14"/>
      <c r="G57" s="21"/>
      <c r="H57" s="22"/>
      <c r="I57" s="23"/>
      <c r="J57" s="75"/>
      <c r="K57" s="76"/>
      <c r="L57" s="76"/>
      <c r="M57" s="77"/>
      <c r="N57" s="78"/>
      <c r="O57" s="79"/>
      <c r="P57" s="79"/>
      <c r="Q57" s="80"/>
      <c r="R57" s="35"/>
      <c r="S57" s="35"/>
      <c r="T57" s="35"/>
      <c r="U57" s="35"/>
      <c r="V57" s="35"/>
      <c r="AB57" s="30"/>
      <c r="AC57" s="31"/>
    </row>
    <row r="58" spans="1:29" s="27" customFormat="1" ht="24" hidden="1" customHeight="1">
      <c r="C58" s="21">
        <v>50</v>
      </c>
      <c r="D58" s="5"/>
      <c r="E58" s="2"/>
      <c r="F58" s="14"/>
      <c r="G58" s="21"/>
      <c r="H58" s="22"/>
      <c r="I58" s="23"/>
      <c r="J58" s="75"/>
      <c r="K58" s="76"/>
      <c r="L58" s="76"/>
      <c r="M58" s="77"/>
      <c r="N58" s="78"/>
      <c r="O58" s="79"/>
      <c r="P58" s="79"/>
      <c r="Q58" s="80"/>
      <c r="R58" s="35"/>
      <c r="S58" s="35"/>
      <c r="T58" s="35"/>
      <c r="U58" s="35"/>
      <c r="V58" s="35"/>
      <c r="AB58" s="30"/>
      <c r="AC58" s="31"/>
    </row>
    <row r="59" spans="1:29" s="27" customFormat="1" ht="24" hidden="1" customHeight="1">
      <c r="A59" s="27" t="str">
        <f>IF(D75="","",VLOOKUP(D75,#REF!,2,0))</f>
        <v/>
      </c>
      <c r="C59" s="21">
        <v>51</v>
      </c>
      <c r="D59" s="5"/>
      <c r="E59" s="2"/>
      <c r="F59" s="14"/>
      <c r="G59" s="21"/>
      <c r="H59" s="22"/>
      <c r="I59" s="23"/>
      <c r="J59" s="75"/>
      <c r="K59" s="76"/>
      <c r="L59" s="76"/>
      <c r="M59" s="77"/>
      <c r="N59" s="78"/>
      <c r="O59" s="79"/>
      <c r="P59" s="79"/>
      <c r="Q59" s="80"/>
      <c r="R59" s="35"/>
      <c r="S59" s="35"/>
      <c r="T59" s="35"/>
      <c r="U59" s="35"/>
      <c r="V59" s="35"/>
      <c r="AB59" s="30"/>
      <c r="AC59" s="31"/>
    </row>
    <row r="60" spans="1:29" s="27" customFormat="1" ht="24" hidden="1" customHeight="1" thickBot="1">
      <c r="A60" s="27" t="str">
        <f>IF(D76="","",VLOOKUP(D76,#REF!,2,0))</f>
        <v/>
      </c>
      <c r="C60" s="21">
        <v>52</v>
      </c>
      <c r="D60" s="6"/>
      <c r="E60" s="7"/>
      <c r="F60" s="40"/>
      <c r="G60" s="41"/>
      <c r="H60" s="42"/>
      <c r="I60" s="43"/>
      <c r="J60" s="84"/>
      <c r="K60" s="85"/>
      <c r="L60" s="85"/>
      <c r="M60" s="86"/>
      <c r="N60" s="87"/>
      <c r="O60" s="88"/>
      <c r="P60" s="88"/>
      <c r="Q60" s="89"/>
      <c r="R60" s="35"/>
      <c r="S60" s="35"/>
      <c r="T60" s="35"/>
      <c r="U60" s="35"/>
      <c r="V60" s="35"/>
      <c r="AB60" s="30"/>
      <c r="AC60" s="31"/>
    </row>
    <row r="61" spans="1:29" s="27" customFormat="1" ht="24" customHeight="1">
      <c r="A61" s="27" t="str">
        <f>IF(D77="","",VLOOKUP(D77,#REF!,2,0))</f>
        <v/>
      </c>
      <c r="E61" s="45"/>
      <c r="F61" s="46" t="s">
        <v>32</v>
      </c>
      <c r="G61" s="49"/>
      <c r="H61" s="47" t="s">
        <v>35</v>
      </c>
      <c r="I61" s="47"/>
      <c r="J61" s="54"/>
      <c r="K61" s="54"/>
      <c r="L61" s="54"/>
      <c r="M61" s="54"/>
      <c r="N61" s="55"/>
      <c r="O61" s="55"/>
      <c r="P61" s="55"/>
      <c r="Q61" s="55"/>
      <c r="R61" s="56"/>
      <c r="S61" s="35"/>
      <c r="T61" s="35"/>
      <c r="U61" s="35"/>
      <c r="V61" s="35"/>
      <c r="AB61" s="30"/>
      <c r="AC61" s="31"/>
    </row>
    <row r="62" spans="1:29" s="27" customFormat="1" ht="24" customHeight="1">
      <c r="A62" s="27" t="str">
        <f>IF(D78="","",VLOOKUP(D78,#REF!,2,0))</f>
        <v/>
      </c>
      <c r="F62" s="48"/>
      <c r="G62" s="50"/>
      <c r="H62" s="90" t="s">
        <v>34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35"/>
      <c r="T62" s="35"/>
      <c r="U62" s="35"/>
      <c r="V62" s="35"/>
    </row>
    <row r="63" spans="1:29" s="27" customFormat="1" ht="24" customHeight="1">
      <c r="A63" s="27" t="str">
        <f>IF(D79="","",VLOOKUP(D79,#REF!,2,0))</f>
        <v/>
      </c>
      <c r="F63" s="37"/>
      <c r="G63" s="38"/>
      <c r="H63" s="39"/>
      <c r="I63" s="39"/>
      <c r="J63" s="81"/>
      <c r="K63" s="81"/>
      <c r="L63" s="81"/>
      <c r="M63" s="81"/>
      <c r="N63" s="82"/>
      <c r="O63" s="83"/>
      <c r="P63" s="83"/>
      <c r="Q63" s="83"/>
      <c r="R63" s="35"/>
      <c r="S63" s="35"/>
      <c r="T63" s="35"/>
      <c r="U63" s="35"/>
      <c r="V63" s="35"/>
    </row>
    <row r="64" spans="1:29" s="27" customFormat="1" ht="24" customHeight="1">
      <c r="A64" s="27" t="str">
        <f>IF(D80="","",VLOOKUP(D80,#REF!,2,0))</f>
        <v/>
      </c>
      <c r="F64" s="37"/>
      <c r="G64" s="38"/>
      <c r="H64" s="39"/>
      <c r="I64" s="39"/>
      <c r="J64" s="81"/>
      <c r="K64" s="81"/>
      <c r="L64" s="81"/>
      <c r="M64" s="81"/>
      <c r="N64" s="82"/>
      <c r="O64" s="83"/>
      <c r="P64" s="83"/>
      <c r="Q64" s="83"/>
      <c r="R64" s="35"/>
      <c r="S64" s="35"/>
      <c r="T64" s="35"/>
      <c r="U64" s="35"/>
      <c r="V64" s="35"/>
    </row>
    <row r="65" spans="1:22" s="27" customFormat="1" ht="24" customHeight="1">
      <c r="A65" s="27" t="str">
        <f>IF(D81="","",VLOOKUP(D81,#REF!,2,0))</f>
        <v/>
      </c>
      <c r="F65" s="37"/>
      <c r="G65" s="38"/>
      <c r="H65" s="39"/>
      <c r="I65" s="39"/>
      <c r="J65" s="81"/>
      <c r="K65" s="81"/>
      <c r="L65" s="81"/>
      <c r="M65" s="81"/>
      <c r="N65" s="82"/>
      <c r="O65" s="83"/>
      <c r="P65" s="83"/>
      <c r="Q65" s="83"/>
      <c r="R65" s="35"/>
      <c r="S65" s="35"/>
      <c r="T65" s="35"/>
      <c r="U65" s="35"/>
      <c r="V65" s="35"/>
    </row>
    <row r="66" spans="1:22" s="27" customFormat="1" ht="24" customHeight="1">
      <c r="A66" s="27" t="str">
        <f>IF(D82="","",VLOOKUP(D82,#REF!,2,0))</f>
        <v/>
      </c>
      <c r="F66" s="37"/>
      <c r="G66" s="38"/>
      <c r="H66" s="39"/>
      <c r="I66" s="39"/>
      <c r="J66" s="81"/>
      <c r="K66" s="81"/>
      <c r="L66" s="81"/>
      <c r="M66" s="81"/>
      <c r="N66" s="82"/>
      <c r="O66" s="83"/>
      <c r="P66" s="83"/>
      <c r="Q66" s="83"/>
      <c r="R66" s="35"/>
      <c r="S66" s="35"/>
      <c r="T66" s="35"/>
      <c r="U66" s="35"/>
      <c r="V66" s="35"/>
    </row>
    <row r="67" spans="1:22" s="27" customFormat="1" ht="24" customHeight="1">
      <c r="A67" s="27" t="str">
        <f>IF(D83="","",VLOOKUP(D83,#REF!,2,0))</f>
        <v/>
      </c>
      <c r="F67" s="37"/>
      <c r="G67" s="38"/>
      <c r="H67" s="39"/>
      <c r="I67" s="39"/>
      <c r="J67" s="81"/>
      <c r="K67" s="81"/>
      <c r="L67" s="81"/>
      <c r="M67" s="81"/>
      <c r="N67" s="82"/>
      <c r="O67" s="83"/>
      <c r="P67" s="83"/>
      <c r="Q67" s="83"/>
      <c r="R67" s="35"/>
      <c r="S67" s="35"/>
      <c r="T67" s="35"/>
      <c r="U67" s="35"/>
      <c r="V67" s="35"/>
    </row>
    <row r="68" spans="1:22" s="27" customFormat="1" ht="24" customHeight="1">
      <c r="A68" s="27" t="str">
        <f>IF(D84="","",VLOOKUP(D84,#REF!,2,0))</f>
        <v/>
      </c>
      <c r="F68" s="37"/>
      <c r="G68" s="38"/>
      <c r="H68" s="39"/>
      <c r="I68" s="39"/>
      <c r="J68" s="81"/>
      <c r="K68" s="81"/>
      <c r="L68" s="81"/>
      <c r="M68" s="81"/>
      <c r="N68" s="82"/>
      <c r="O68" s="83"/>
      <c r="P68" s="83"/>
      <c r="Q68" s="83"/>
      <c r="R68" s="35"/>
      <c r="S68" s="35"/>
      <c r="T68" s="35"/>
      <c r="U68" s="35"/>
      <c r="V68" s="35"/>
    </row>
    <row r="69" spans="1:22" s="27" customFormat="1" ht="24" customHeight="1">
      <c r="A69" s="27" t="str">
        <f>IF(D85="","",VLOOKUP(D85,#REF!,2,0))</f>
        <v/>
      </c>
      <c r="F69" s="37"/>
      <c r="G69" s="38"/>
      <c r="H69" s="39"/>
      <c r="I69" s="39"/>
      <c r="J69" s="81"/>
      <c r="K69" s="81"/>
      <c r="L69" s="81"/>
      <c r="M69" s="81"/>
      <c r="N69" s="82"/>
      <c r="O69" s="83"/>
      <c r="P69" s="83"/>
      <c r="Q69" s="83"/>
      <c r="R69" s="35"/>
      <c r="S69" s="35"/>
      <c r="T69" s="35"/>
      <c r="U69" s="35"/>
      <c r="V69" s="35"/>
    </row>
    <row r="70" spans="1:22" s="27" customFormat="1" ht="19.5" customHeight="1">
      <c r="F70" s="37"/>
      <c r="G70" s="38"/>
      <c r="H70" s="39"/>
      <c r="I70" s="39"/>
      <c r="J70" s="81"/>
      <c r="K70" s="81"/>
      <c r="L70" s="81"/>
      <c r="M70" s="81"/>
      <c r="N70" s="82"/>
      <c r="O70" s="83"/>
      <c r="P70" s="83"/>
      <c r="Q70" s="83"/>
      <c r="R70" s="35"/>
    </row>
    <row r="71" spans="1:22" s="27" customFormat="1" ht="19.5" customHeight="1">
      <c r="F71" s="37"/>
      <c r="G71" s="38"/>
      <c r="H71" s="39"/>
      <c r="I71" s="39"/>
      <c r="J71" s="81"/>
      <c r="K71" s="81"/>
      <c r="L71" s="81"/>
      <c r="M71" s="81"/>
      <c r="N71" s="82"/>
      <c r="O71" s="83"/>
      <c r="P71" s="83"/>
      <c r="Q71" s="83"/>
      <c r="R71" s="35"/>
    </row>
    <row r="72" spans="1:22" s="27" customFormat="1" ht="19.5" customHeight="1">
      <c r="F72" s="37"/>
      <c r="G72" s="38"/>
      <c r="H72" s="39"/>
      <c r="I72" s="39"/>
      <c r="J72" s="81"/>
      <c r="K72" s="81"/>
      <c r="L72" s="81"/>
      <c r="M72" s="81"/>
      <c r="N72" s="82"/>
      <c r="O72" s="83"/>
      <c r="P72" s="83"/>
      <c r="Q72" s="83"/>
      <c r="R72" s="35"/>
    </row>
    <row r="73" spans="1:22" s="27" customFormat="1" ht="19.5" customHeight="1">
      <c r="F73" s="37"/>
      <c r="G73" s="38"/>
      <c r="H73" s="39"/>
      <c r="I73" s="39"/>
      <c r="J73" s="81"/>
      <c r="K73" s="81"/>
      <c r="L73" s="81"/>
      <c r="M73" s="81"/>
      <c r="N73" s="82"/>
      <c r="O73" s="83"/>
      <c r="P73" s="83"/>
      <c r="Q73" s="83"/>
      <c r="R73" s="35"/>
    </row>
    <row r="74" spans="1:22" s="27" customFormat="1" ht="19.5" customHeight="1">
      <c r="F74" s="37"/>
      <c r="G74" s="38"/>
      <c r="H74" s="39"/>
      <c r="I74" s="39"/>
      <c r="J74" s="81"/>
      <c r="K74" s="81"/>
      <c r="L74" s="81"/>
      <c r="M74" s="81"/>
      <c r="N74" s="82"/>
      <c r="O74" s="83"/>
      <c r="P74" s="83"/>
      <c r="Q74" s="83"/>
      <c r="R74" s="35"/>
    </row>
    <row r="75" spans="1:22" s="27" customFormat="1" ht="19.5" customHeight="1">
      <c r="F75" s="37"/>
      <c r="G75" s="38"/>
      <c r="H75" s="39"/>
      <c r="I75" s="39"/>
      <c r="J75" s="81"/>
      <c r="K75" s="81"/>
      <c r="L75" s="81"/>
      <c r="M75" s="81"/>
      <c r="N75" s="82"/>
      <c r="O75" s="83"/>
      <c r="P75" s="83"/>
      <c r="Q75" s="83"/>
      <c r="R75" s="35"/>
    </row>
    <row r="76" spans="1:22" s="27" customFormat="1" ht="19.5" customHeight="1">
      <c r="F76" s="37"/>
      <c r="G76" s="38"/>
      <c r="H76" s="39"/>
      <c r="I76" s="39"/>
      <c r="J76" s="81"/>
      <c r="K76" s="81"/>
      <c r="L76" s="81"/>
      <c r="M76" s="81"/>
      <c r="N76" s="82"/>
      <c r="O76" s="83"/>
      <c r="P76" s="83"/>
      <c r="Q76" s="83"/>
      <c r="R76" s="35"/>
    </row>
    <row r="77" spans="1:22" s="27" customFormat="1" ht="19.5" customHeight="1">
      <c r="F77" s="37"/>
      <c r="G77" s="38"/>
      <c r="H77" s="39"/>
      <c r="I77" s="39"/>
      <c r="J77" s="81"/>
      <c r="K77" s="81"/>
      <c r="L77" s="81"/>
      <c r="M77" s="81"/>
      <c r="N77" s="82"/>
      <c r="O77" s="83"/>
      <c r="P77" s="83"/>
      <c r="Q77" s="83"/>
      <c r="R77" s="35"/>
    </row>
    <row r="78" spans="1:22" s="27" customFormat="1" ht="19.5" customHeight="1">
      <c r="F78" s="37"/>
      <c r="G78" s="38"/>
      <c r="H78" s="39"/>
      <c r="I78" s="39"/>
      <c r="J78" s="81"/>
      <c r="K78" s="81"/>
      <c r="L78" s="81"/>
      <c r="M78" s="81"/>
      <c r="N78" s="82"/>
      <c r="O78" s="83"/>
      <c r="P78" s="83"/>
      <c r="Q78" s="83"/>
      <c r="R78" s="35"/>
    </row>
    <row r="79" spans="1:22" s="27" customFormat="1" ht="19.5" customHeight="1">
      <c r="F79" s="37"/>
      <c r="G79" s="38"/>
      <c r="H79" s="39"/>
      <c r="I79" s="39"/>
      <c r="J79" s="81"/>
      <c r="K79" s="81"/>
      <c r="L79" s="81"/>
      <c r="M79" s="81"/>
      <c r="N79" s="82"/>
      <c r="O79" s="83"/>
      <c r="P79" s="83"/>
      <c r="Q79" s="83"/>
      <c r="R79" s="35"/>
    </row>
    <row r="80" spans="1:22" s="27" customFormat="1" ht="19.5" customHeight="1">
      <c r="F80" s="37"/>
      <c r="G80" s="38"/>
      <c r="H80" s="39"/>
      <c r="I80" s="39"/>
      <c r="J80" s="81"/>
      <c r="K80" s="81"/>
      <c r="L80" s="81"/>
      <c r="M80" s="81"/>
      <c r="N80" s="82"/>
      <c r="O80" s="83"/>
      <c r="P80" s="83"/>
      <c r="Q80" s="83"/>
      <c r="R80" s="35"/>
    </row>
    <row r="81" spans="6:18" s="27" customFormat="1" ht="19.5" customHeight="1">
      <c r="F81" s="37"/>
      <c r="G81" s="38"/>
      <c r="H81" s="39"/>
      <c r="I81" s="39"/>
      <c r="J81" s="81"/>
      <c r="K81" s="81"/>
      <c r="L81" s="81"/>
      <c r="M81" s="81"/>
      <c r="N81" s="82"/>
      <c r="O81" s="83"/>
      <c r="P81" s="83"/>
      <c r="Q81" s="83"/>
      <c r="R81" s="35"/>
    </row>
    <row r="82" spans="6:18" s="27" customFormat="1" ht="19.5" customHeight="1">
      <c r="F82" s="37"/>
      <c r="G82" s="38"/>
      <c r="H82" s="39"/>
      <c r="I82" s="39"/>
      <c r="J82" s="81"/>
      <c r="K82" s="81"/>
      <c r="L82" s="81"/>
      <c r="M82" s="81"/>
      <c r="N82" s="82"/>
      <c r="O82" s="83"/>
      <c r="P82" s="83"/>
      <c r="Q82" s="83"/>
      <c r="R82" s="35"/>
    </row>
    <row r="83" spans="6:18" s="27" customFormat="1" ht="19.5" customHeight="1">
      <c r="F83" s="37"/>
      <c r="G83" s="38"/>
      <c r="H83" s="39"/>
      <c r="I83" s="39"/>
      <c r="J83" s="81"/>
      <c r="K83" s="81"/>
      <c r="L83" s="81"/>
      <c r="M83" s="81"/>
      <c r="N83" s="82"/>
      <c r="O83" s="83"/>
      <c r="P83" s="83"/>
      <c r="Q83" s="83"/>
      <c r="R83" s="35"/>
    </row>
    <row r="84" spans="6:18" s="27" customFormat="1" ht="19.5" customHeight="1">
      <c r="F84" s="37"/>
      <c r="G84" s="38"/>
      <c r="H84" s="39"/>
      <c r="I84" s="39"/>
      <c r="J84" s="81"/>
      <c r="K84" s="81"/>
      <c r="L84" s="81"/>
      <c r="M84" s="81"/>
      <c r="N84" s="82"/>
      <c r="O84" s="83"/>
      <c r="P84" s="83"/>
      <c r="Q84" s="83"/>
      <c r="R84" s="35"/>
    </row>
    <row r="85" spans="6:18" s="27" customFormat="1" ht="19.5" customHeight="1">
      <c r="F85" s="37"/>
      <c r="G85" s="38"/>
      <c r="H85" s="39"/>
      <c r="I85" s="39"/>
      <c r="J85" s="81"/>
      <c r="K85" s="81"/>
      <c r="L85" s="81"/>
      <c r="M85" s="81"/>
      <c r="N85" s="82"/>
      <c r="O85" s="83"/>
      <c r="P85" s="83"/>
      <c r="Q85" s="83"/>
      <c r="R85" s="35"/>
    </row>
    <row r="86" spans="6:18" s="27" customFormat="1" ht="19.5" customHeight="1"/>
    <row r="87" spans="6:18" s="27" customFormat="1" ht="19.5" customHeight="1"/>
    <row r="88" spans="6:18" s="27" customFormat="1" ht="19.5" customHeight="1"/>
    <row r="89" spans="6:18" s="27" customFormat="1" ht="19.5" customHeight="1"/>
    <row r="90" spans="6:18" s="27" customFormat="1" ht="19.5" customHeight="1"/>
    <row r="91" spans="6:18" s="27" customFormat="1" ht="19.5" customHeight="1"/>
    <row r="92" spans="6:18" s="27" customFormat="1" ht="19.5" customHeight="1"/>
    <row r="93" spans="6:18" s="27" customFormat="1" ht="19.5" customHeight="1"/>
    <row r="94" spans="6:18" s="27" customFormat="1" ht="19.5" customHeight="1"/>
    <row r="95" spans="6:18" s="27" customFormat="1" ht="19.5" customHeight="1"/>
    <row r="96" spans="6:18" s="27" customFormat="1" ht="19.5" customHeight="1"/>
    <row r="97" spans="3:26" s="27" customFormat="1" ht="19.5" customHeight="1">
      <c r="W97" s="1"/>
      <c r="X97" s="1"/>
      <c r="Y97" s="1"/>
      <c r="Z97" s="1"/>
    </row>
    <row r="98" spans="3:26" ht="19.5" customHeight="1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3:26" ht="19.5" customHeight="1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3:26" ht="19.5" customHeight="1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3:26" ht="19.5" customHeight="1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3:26" ht="19.5" customHeight="1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3:26" ht="19.5" customHeight="1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3:26" ht="19.5" customHeight="1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3:26" ht="19.5" customHeight="1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3:26" ht="19.5" customHeight="1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3:26" ht="19.5" customHeight="1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3:26" ht="19.5" customHeight="1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3:26" ht="19.5" customHeight="1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3:26" ht="19.5" customHeight="1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3:26" ht="19.5" customHeight="1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3:26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3:18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</sheetData>
  <sheetProtection sheet="1" objects="1" scenarios="1" selectLockedCells="1"/>
  <mergeCells count="161">
    <mergeCell ref="J22:M22"/>
    <mergeCell ref="J23:M23"/>
    <mergeCell ref="J20:M20"/>
    <mergeCell ref="J29:M29"/>
    <mergeCell ref="J30:M30"/>
    <mergeCell ref="J27:M27"/>
    <mergeCell ref="J28:M28"/>
    <mergeCell ref="J24:M24"/>
    <mergeCell ref="J25:M25"/>
    <mergeCell ref="J26:M26"/>
    <mergeCell ref="X19:Y19"/>
    <mergeCell ref="W20:Y20"/>
    <mergeCell ref="N57:Q57"/>
    <mergeCell ref="N58:Q58"/>
    <mergeCell ref="N40:Q40"/>
    <mergeCell ref="N41:Q41"/>
    <mergeCell ref="N42:Q42"/>
    <mergeCell ref="N43:Q43"/>
    <mergeCell ref="N44:Q44"/>
    <mergeCell ref="N45:Q45"/>
    <mergeCell ref="N34:Q34"/>
    <mergeCell ref="N35:Q35"/>
    <mergeCell ref="N38:Q38"/>
    <mergeCell ref="N39:Q39"/>
    <mergeCell ref="N28:Q28"/>
    <mergeCell ref="N29:Q29"/>
    <mergeCell ref="N30:Q30"/>
    <mergeCell ref="N31:Q31"/>
    <mergeCell ref="N32:Q32"/>
    <mergeCell ref="N33:Q33"/>
    <mergeCell ref="H62:R62"/>
    <mergeCell ref="N46:Q46"/>
    <mergeCell ref="N47:Q47"/>
    <mergeCell ref="N48:Q48"/>
    <mergeCell ref="N49:Q49"/>
    <mergeCell ref="J85:M85"/>
    <mergeCell ref="N85:Q85"/>
    <mergeCell ref="G8:I8"/>
    <mergeCell ref="I6:Q6"/>
    <mergeCell ref="N20:Q20"/>
    <mergeCell ref="N21:Q21"/>
    <mergeCell ref="N22:Q22"/>
    <mergeCell ref="N23:Q23"/>
    <mergeCell ref="J82:M82"/>
    <mergeCell ref="N82:Q82"/>
    <mergeCell ref="J83:M83"/>
    <mergeCell ref="N83:Q83"/>
    <mergeCell ref="J84:M84"/>
    <mergeCell ref="N84:Q84"/>
    <mergeCell ref="J79:M79"/>
    <mergeCell ref="N79:Q79"/>
    <mergeCell ref="J80:M80"/>
    <mergeCell ref="J42:M42"/>
    <mergeCell ref="J43:M43"/>
    <mergeCell ref="N80:Q80"/>
    <mergeCell ref="J81:M81"/>
    <mergeCell ref="N81:Q81"/>
    <mergeCell ref="J76:M76"/>
    <mergeCell ref="N76:Q76"/>
    <mergeCell ref="J77:M77"/>
    <mergeCell ref="N77:Q77"/>
    <mergeCell ref="J78:M78"/>
    <mergeCell ref="N78:Q78"/>
    <mergeCell ref="J73:M73"/>
    <mergeCell ref="N73:Q73"/>
    <mergeCell ref="J74:M74"/>
    <mergeCell ref="N74:Q74"/>
    <mergeCell ref="J75:M75"/>
    <mergeCell ref="N75:Q75"/>
    <mergeCell ref="J70:M70"/>
    <mergeCell ref="N70:Q70"/>
    <mergeCell ref="J71:M71"/>
    <mergeCell ref="N71:Q71"/>
    <mergeCell ref="J72:M72"/>
    <mergeCell ref="N72:Q72"/>
    <mergeCell ref="J67:M67"/>
    <mergeCell ref="N67:Q67"/>
    <mergeCell ref="J68:M68"/>
    <mergeCell ref="N68:Q68"/>
    <mergeCell ref="J69:M69"/>
    <mergeCell ref="N69:Q69"/>
    <mergeCell ref="J64:M64"/>
    <mergeCell ref="N64:Q64"/>
    <mergeCell ref="J65:M65"/>
    <mergeCell ref="N65:Q65"/>
    <mergeCell ref="J66:M66"/>
    <mergeCell ref="N66:Q66"/>
    <mergeCell ref="J63:M63"/>
    <mergeCell ref="N63:Q63"/>
    <mergeCell ref="J57:M57"/>
    <mergeCell ref="J58:M58"/>
    <mergeCell ref="J48:M48"/>
    <mergeCell ref="J49:M49"/>
    <mergeCell ref="J59:M59"/>
    <mergeCell ref="N59:Q59"/>
    <mergeCell ref="J60:M60"/>
    <mergeCell ref="N60:Q60"/>
    <mergeCell ref="J54:M54"/>
    <mergeCell ref="N54:Q54"/>
    <mergeCell ref="J55:M55"/>
    <mergeCell ref="N55:Q55"/>
    <mergeCell ref="J56:M56"/>
    <mergeCell ref="N56:Q56"/>
    <mergeCell ref="J51:M51"/>
    <mergeCell ref="N51:Q51"/>
    <mergeCell ref="J52:M52"/>
    <mergeCell ref="N52:Q52"/>
    <mergeCell ref="J53:M53"/>
    <mergeCell ref="N53:Q53"/>
    <mergeCell ref="J50:M50"/>
    <mergeCell ref="N50:Q50"/>
    <mergeCell ref="J47:M47"/>
    <mergeCell ref="J44:M44"/>
    <mergeCell ref="J45:M45"/>
    <mergeCell ref="J46:M46"/>
    <mergeCell ref="J19:M19"/>
    <mergeCell ref="N19:Q19"/>
    <mergeCell ref="J36:M36"/>
    <mergeCell ref="N36:Q36"/>
    <mergeCell ref="J37:M37"/>
    <mergeCell ref="N37:Q37"/>
    <mergeCell ref="N24:Q24"/>
    <mergeCell ref="N25:Q25"/>
    <mergeCell ref="N26:Q26"/>
    <mergeCell ref="N27:Q27"/>
    <mergeCell ref="J40:M40"/>
    <mergeCell ref="J41:M41"/>
    <mergeCell ref="J33:M33"/>
    <mergeCell ref="J31:M31"/>
    <mergeCell ref="J32:M32"/>
    <mergeCell ref="J34:M34"/>
    <mergeCell ref="J35:M35"/>
    <mergeCell ref="J38:M38"/>
    <mergeCell ref="J39:M39"/>
    <mergeCell ref="J21:M21"/>
    <mergeCell ref="J16:M16"/>
    <mergeCell ref="N16:Q16"/>
    <mergeCell ref="J17:M17"/>
    <mergeCell ref="N17:Q17"/>
    <mergeCell ref="J18:M18"/>
    <mergeCell ref="N18:Q18"/>
    <mergeCell ref="J13:M13"/>
    <mergeCell ref="N13:Q13"/>
    <mergeCell ref="J14:M14"/>
    <mergeCell ref="N14:Q14"/>
    <mergeCell ref="J15:M15"/>
    <mergeCell ref="N15:Q15"/>
    <mergeCell ref="G5:H5"/>
    <mergeCell ref="J10:M10"/>
    <mergeCell ref="N10:Q10"/>
    <mergeCell ref="J11:M11"/>
    <mergeCell ref="N11:Q11"/>
    <mergeCell ref="J12:M12"/>
    <mergeCell ref="N12:Q12"/>
    <mergeCell ref="J3:K3"/>
    <mergeCell ref="J8:M8"/>
    <mergeCell ref="N8:Q8"/>
    <mergeCell ref="J9:M9"/>
    <mergeCell ref="N9:Q9"/>
    <mergeCell ref="G6:H6"/>
    <mergeCell ref="K4:O4"/>
  </mergeCells>
  <phoneticPr fontId="2"/>
  <conditionalFormatting sqref="F9:F85">
    <cfRule type="cellIs" dxfId="8" priority="12" stopIfTrue="1" operator="between">
      <formula>"女"</formula>
      <formula>"女"</formula>
    </cfRule>
  </conditionalFormatting>
  <conditionalFormatting sqref="I63:I85 G9:H85 I9:I61">
    <cfRule type="cellIs" dxfId="7" priority="11" operator="between">
      <formula>"国語"</formula>
      <formula>"国語"</formula>
    </cfRule>
  </conditionalFormatting>
  <conditionalFormatting sqref="I63:I85 G9:H85 I9:I61">
    <cfRule type="cellIs" dxfId="6" priority="6" operator="between">
      <formula>"商業"</formula>
      <formula>"商業"</formula>
    </cfRule>
    <cfRule type="cellIs" dxfId="5" priority="7" operator="between">
      <formula>"社会"</formula>
      <formula>"社会"</formula>
    </cfRule>
    <cfRule type="cellIs" dxfId="4" priority="8" operator="between">
      <formula>"理科"</formula>
      <formula>"理科"</formula>
    </cfRule>
    <cfRule type="cellIs" dxfId="3" priority="9" operator="between">
      <formula>"数学"</formula>
      <formula>"数学"</formula>
    </cfRule>
    <cfRule type="cellIs" dxfId="2" priority="10" operator="between">
      <formula>"英語"</formula>
      <formula>"英語"</formula>
    </cfRule>
  </conditionalFormatting>
  <conditionalFormatting sqref="F9:F85">
    <cfRule type="cellIs" dxfId="1" priority="69" stopIfTrue="1" operator="between">
      <formula>"女"</formula>
      <formula>"女"</formula>
    </cfRule>
    <cfRule type="cellIs" dxfId="0" priority="70" stopIfTrue="1" operator="between">
      <formula>"男"</formula>
      <formula>"男"</formula>
    </cfRule>
    <cfRule type="colorScale" priority="71">
      <colorScale>
        <cfvo type="min"/>
        <cfvo type="max"/>
        <color rgb="FFFF7128"/>
        <color rgb="FFFFEF9C"/>
      </colorScale>
    </cfRule>
    <cfRule type="colorScale" priority="72">
      <colorScale>
        <cfvo type="min"/>
        <cfvo type="max"/>
        <color rgb="FFFF7128"/>
        <color rgb="FFFFEF9C"/>
      </colorScale>
    </cfRule>
  </conditionalFormatting>
  <dataValidations count="6">
    <dataValidation type="list" allowBlank="1" showInputMessage="1" showErrorMessage="1" sqref="I9:I60">
      <formula1>Y$13:Y$18</formula1>
    </dataValidation>
    <dataValidation type="list" allowBlank="1" showInputMessage="1" showErrorMessage="1" sqref="H9:H60">
      <formula1>Y$13:Y$18</formula1>
    </dataValidation>
    <dataValidation type="list" allowBlank="1" showInputMessage="1" showErrorMessage="1" sqref="G9:G60">
      <formula1>Y$13:Y$18</formula1>
    </dataValidation>
    <dataValidation type="list" imeMode="hiragana" allowBlank="1" showInputMessage="1" showErrorMessage="1" errorTitle="入力エラー" error="リストから選択して下さい。_x000a_" sqref="F9:F60">
      <formula1>W$22:W$23</formula1>
    </dataValidation>
    <dataValidation type="list" allowBlank="1" showInputMessage="1" showErrorMessage="1" sqref="J9:M60">
      <formula1>$W$25</formula1>
    </dataValidation>
    <dataValidation type="list" allowBlank="1" showInputMessage="1" showErrorMessage="1" sqref="N9:Q60">
      <formula1>$W$26</formula1>
    </dataValidation>
  </dataValidations>
  <hyperlinks>
    <hyperlink ref="I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セミナー申込票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horita</dc:creator>
  <cp:lastModifiedBy>owner</cp:lastModifiedBy>
  <cp:lastPrinted>2017-08-23T06:40:11Z</cp:lastPrinted>
  <dcterms:created xsi:type="dcterms:W3CDTF">2016-06-15T02:13:32Z</dcterms:created>
  <dcterms:modified xsi:type="dcterms:W3CDTF">2017-09-21T01:42:39Z</dcterms:modified>
</cp:coreProperties>
</file>